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grammazione\C.U. n°33 VB del 12-06-2025\ALLEGATI\"/>
    </mc:Choice>
  </mc:AlternateContent>
  <xr:revisionPtr revIDLastSave="0" documentId="13_ncr:1_{FE6B6CEB-FB9E-4BCC-9D41-23C3D899B7B8}" xr6:coauthVersionLast="47" xr6:coauthVersionMax="47" xr10:uidLastSave="{00000000-0000-0000-0000-000000000000}"/>
  <bookViews>
    <workbookView xWindow="20370" yWindow="-120" windowWidth="29040" windowHeight="15840" tabRatio="952" xr2:uid="{ACA64842-147E-4877-83C5-BF69A83B4493}"/>
  </bookViews>
  <sheets>
    <sheet name="PROMOZIONE" sheetId="1" r:id="rId1"/>
    <sheet name="PRIMA CATEGORIA" sheetId="2" r:id="rId2"/>
    <sheet name="SECONDA CATEGORIA" sheetId="17" r:id="rId3"/>
    <sheet name="TERZA CATEGORIA" sheetId="18" r:id="rId4"/>
    <sheet name="JUN REG." sheetId="42" r:id="rId5"/>
    <sheet name="ALL UNDER 17 (AR)" sheetId="7" r:id="rId6"/>
    <sheet name="ALL UNDER 16 (DZ)" sheetId="36" r:id="rId7"/>
    <sheet name="GIO UNDER 15 (GR)" sheetId="35" r:id="rId8"/>
    <sheet name="Calcio a 5 SERIE C2" sheetId="44" r:id="rId9"/>
    <sheet name="Calcio a 5 SERIE D" sheetId="45" r:id="rId10"/>
  </sheets>
  <definedNames>
    <definedName name="_xlnm._FilterDatabase" localSheetId="6" hidden="1">'ALL UNDER 16 (DZ)'!$E$38:$F$38</definedName>
    <definedName name="_xlnm._FilterDatabase" localSheetId="5" hidden="1">'ALL UNDER 17 (AR)'!$E$39:$F$42</definedName>
    <definedName name="_xlnm._FilterDatabase" localSheetId="9" hidden="1">'Calcio a 5 SERIE D'!$E$33:$F$40</definedName>
    <definedName name="_xlnm._FilterDatabase" localSheetId="7" hidden="1">'GIO UNDER 15 (GR)'!$E$46:$F$54</definedName>
    <definedName name="_xlnm._FilterDatabase" localSheetId="4" hidden="1">'JUN REG.'!$E$45:$F$54</definedName>
    <definedName name="_xlnm._FilterDatabase" localSheetId="0" hidden="1">PROMOZIONE!$B$20:$F$42</definedName>
    <definedName name="_xlnm._FilterDatabase" localSheetId="2" hidden="1">'SECONDA CATEGORIA'!$D$82:$E$107</definedName>
    <definedName name="_xlnm._FilterDatabase" localSheetId="3" hidden="1">'TERZA CATEGORIA'!$E$73:$F$76</definedName>
    <definedName name="_xlnm.Print_Area" localSheetId="4">'JUN REG.'!$A$1:$P$43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45" l="1"/>
  <c r="I14" i="45"/>
  <c r="K31" i="45"/>
  <c r="I31" i="45"/>
  <c r="K29" i="45"/>
  <c r="I29" i="45"/>
  <c r="K21" i="45"/>
  <c r="I21" i="45"/>
  <c r="K20" i="45"/>
  <c r="I20" i="45"/>
  <c r="K9" i="45"/>
  <c r="I9" i="45"/>
  <c r="K19" i="45"/>
  <c r="I19" i="45"/>
  <c r="K26" i="45"/>
  <c r="I26" i="45"/>
  <c r="K27" i="45"/>
  <c r="I27" i="45"/>
  <c r="K28" i="45"/>
  <c r="I28" i="45"/>
  <c r="K30" i="45"/>
  <c r="I30" i="45"/>
  <c r="I21" i="44"/>
  <c r="K23" i="44"/>
  <c r="K21" i="44"/>
  <c r="K20" i="44"/>
  <c r="K22" i="44"/>
  <c r="K15" i="44"/>
  <c r="K14" i="44"/>
  <c r="I9" i="44"/>
  <c r="K9" i="44"/>
  <c r="I23" i="44"/>
  <c r="I20" i="44"/>
  <c r="I22" i="44"/>
  <c r="I14" i="44"/>
  <c r="I15" i="44"/>
  <c r="I11" i="17"/>
  <c r="P12" i="17"/>
  <c r="P7" i="1"/>
  <c r="M36" i="35"/>
  <c r="M10" i="35"/>
  <c r="M29" i="35"/>
  <c r="M37" i="35"/>
  <c r="M38" i="35"/>
  <c r="M33" i="35"/>
  <c r="M30" i="35"/>
  <c r="M9" i="35"/>
  <c r="M31" i="35"/>
  <c r="M22" i="35"/>
  <c r="M34" i="35"/>
  <c r="M43" i="35"/>
  <c r="M18" i="35"/>
  <c r="M19" i="35"/>
  <c r="M8" i="35"/>
  <c r="M40" i="35"/>
  <c r="M17" i="35"/>
  <c r="M42" i="35"/>
  <c r="M35" i="35"/>
  <c r="M41" i="35"/>
  <c r="M44" i="35"/>
  <c r="M21" i="35"/>
  <c r="M16" i="35"/>
  <c r="M23" i="35"/>
  <c r="M7" i="35"/>
  <c r="M32" i="35"/>
  <c r="M39" i="35"/>
  <c r="I8" i="35"/>
  <c r="M20" i="35"/>
  <c r="I19" i="35"/>
  <c r="I40" i="35"/>
  <c r="I17" i="35"/>
  <c r="I42" i="35"/>
  <c r="I35" i="35"/>
  <c r="I41" i="35"/>
  <c r="I44" i="35"/>
  <c r="I21" i="35"/>
  <c r="I16" i="35"/>
  <c r="I23" i="35"/>
  <c r="I7" i="35"/>
  <c r="I32" i="35"/>
  <c r="I39" i="35"/>
  <c r="I36" i="35"/>
  <c r="I10" i="35"/>
  <c r="I29" i="35"/>
  <c r="I37" i="35"/>
  <c r="I38" i="35"/>
  <c r="I33" i="35"/>
  <c r="I30" i="35"/>
  <c r="I9" i="35"/>
  <c r="I31" i="35"/>
  <c r="I22" i="35"/>
  <c r="I34" i="35"/>
  <c r="I43" i="35"/>
  <c r="I18" i="35"/>
  <c r="I20" i="35"/>
  <c r="M7" i="36"/>
  <c r="I7" i="36"/>
  <c r="M22" i="36"/>
  <c r="I22" i="36"/>
  <c r="M17" i="36"/>
  <c r="I17" i="36"/>
  <c r="M33" i="36"/>
  <c r="I33" i="36"/>
  <c r="M10" i="36"/>
  <c r="I10" i="36"/>
  <c r="M18" i="36"/>
  <c r="I18" i="36"/>
  <c r="M9" i="36"/>
  <c r="I9" i="36"/>
  <c r="M8" i="36"/>
  <c r="I8" i="36"/>
  <c r="M29" i="36"/>
  <c r="I29" i="36"/>
  <c r="M32" i="36"/>
  <c r="I32" i="36"/>
  <c r="M21" i="36"/>
  <c r="I21" i="36"/>
  <c r="M34" i="36"/>
  <c r="I34" i="36"/>
  <c r="M31" i="36"/>
  <c r="I31" i="36"/>
  <c r="M35" i="36"/>
  <c r="I35" i="36"/>
  <c r="M16" i="36"/>
  <c r="I16" i="36"/>
  <c r="M30" i="36"/>
  <c r="I30" i="36"/>
  <c r="M36" i="36"/>
  <c r="I36" i="36"/>
  <c r="M19" i="36"/>
  <c r="I19" i="36"/>
  <c r="M23" i="36"/>
  <c r="I23" i="36"/>
  <c r="M20" i="36"/>
  <c r="I20" i="36"/>
  <c r="M8" i="7"/>
  <c r="I8" i="7"/>
  <c r="M34" i="7"/>
  <c r="I34" i="7"/>
  <c r="M35" i="7"/>
  <c r="I35" i="7"/>
  <c r="M28" i="7"/>
  <c r="I28" i="7"/>
  <c r="M18" i="7"/>
  <c r="I18" i="7"/>
  <c r="M16" i="7"/>
  <c r="I16" i="7"/>
  <c r="M17" i="7"/>
  <c r="I17" i="7"/>
  <c r="M33" i="7"/>
  <c r="I33" i="7"/>
  <c r="M31" i="7"/>
  <c r="I31" i="7"/>
  <c r="M15" i="7"/>
  <c r="I15" i="7"/>
  <c r="M36" i="7"/>
  <c r="I36" i="7"/>
  <c r="M9" i="7"/>
  <c r="I9" i="7"/>
  <c r="M30" i="7"/>
  <c r="I30" i="7"/>
  <c r="M27" i="7"/>
  <c r="I27" i="7"/>
  <c r="M29" i="7"/>
  <c r="I29" i="7"/>
  <c r="M32" i="7"/>
  <c r="I32" i="7"/>
  <c r="M20" i="7"/>
  <c r="I20" i="7"/>
  <c r="M7" i="7"/>
  <c r="I7" i="7"/>
  <c r="M26" i="7"/>
  <c r="I26" i="7"/>
  <c r="M19" i="7"/>
  <c r="I19" i="7"/>
  <c r="M37" i="7"/>
  <c r="I37" i="7"/>
  <c r="I25" i="42"/>
  <c r="M25" i="42"/>
  <c r="I19" i="42"/>
  <c r="M19" i="42"/>
  <c r="I42" i="42"/>
  <c r="M42" i="42"/>
  <c r="I11" i="42"/>
  <c r="M11" i="42"/>
  <c r="I33" i="42"/>
  <c r="M33" i="42"/>
  <c r="I13" i="42"/>
  <c r="M13" i="42"/>
  <c r="I32" i="42"/>
  <c r="M32" i="42"/>
  <c r="I34" i="42"/>
  <c r="M34" i="42"/>
  <c r="I36" i="42"/>
  <c r="M36" i="42"/>
  <c r="I30" i="42"/>
  <c r="M30" i="42"/>
  <c r="I20" i="42"/>
  <c r="M20" i="42"/>
  <c r="I40" i="42"/>
  <c r="M40" i="42"/>
  <c r="I10" i="42"/>
  <c r="M10" i="42"/>
  <c r="I37" i="42"/>
  <c r="M37" i="42"/>
  <c r="I31" i="42"/>
  <c r="M31" i="42"/>
  <c r="I38" i="42"/>
  <c r="M38" i="42"/>
  <c r="I23" i="42"/>
  <c r="M23" i="42"/>
  <c r="I12" i="42"/>
  <c r="M12" i="42"/>
  <c r="I18" i="42"/>
  <c r="M18" i="42"/>
  <c r="I41" i="42"/>
  <c r="M41" i="42"/>
  <c r="I39" i="42"/>
  <c r="M39" i="42"/>
  <c r="I21" i="42"/>
  <c r="M21" i="42"/>
  <c r="I35" i="42"/>
  <c r="M35" i="42"/>
  <c r="I22" i="42"/>
  <c r="M22" i="42"/>
  <c r="M24" i="42"/>
  <c r="I24" i="42"/>
  <c r="N41" i="18"/>
  <c r="N13" i="18"/>
  <c r="J13" i="18"/>
  <c r="N63" i="18"/>
  <c r="J63" i="18"/>
  <c r="N50" i="18"/>
  <c r="J50" i="18"/>
  <c r="J22" i="18"/>
  <c r="N22" i="18"/>
  <c r="J35" i="18"/>
  <c r="N35" i="18"/>
  <c r="J41" i="18"/>
  <c r="J64" i="18"/>
  <c r="N64" i="18"/>
  <c r="J47" i="18"/>
  <c r="N47" i="18"/>
  <c r="J34" i="18"/>
  <c r="N34" i="18"/>
  <c r="J11" i="18"/>
  <c r="N11" i="18"/>
  <c r="J27" i="18"/>
  <c r="N27" i="18"/>
  <c r="N52" i="18"/>
  <c r="J52" i="18"/>
  <c r="N44" i="18"/>
  <c r="J44" i="18"/>
  <c r="N65" i="18"/>
  <c r="J65" i="18"/>
  <c r="N25" i="18"/>
  <c r="J25" i="18"/>
  <c r="J48" i="18"/>
  <c r="N48" i="18"/>
  <c r="J36" i="18"/>
  <c r="N36" i="18"/>
  <c r="J17" i="18"/>
  <c r="N17" i="18"/>
  <c r="J39" i="18"/>
  <c r="N39" i="18"/>
  <c r="J45" i="18"/>
  <c r="N45" i="18"/>
  <c r="N26" i="18"/>
  <c r="J26" i="18"/>
  <c r="J69" i="18"/>
  <c r="N69" i="18"/>
  <c r="J58" i="18"/>
  <c r="N58" i="18"/>
  <c r="J15" i="18"/>
  <c r="N15" i="18"/>
  <c r="N24" i="18"/>
  <c r="J24" i="18"/>
  <c r="N43" i="18"/>
  <c r="J43" i="18"/>
  <c r="N62" i="18"/>
  <c r="J62" i="18"/>
  <c r="N61" i="18"/>
  <c r="J61" i="18"/>
  <c r="N23" i="18"/>
  <c r="J23" i="18"/>
  <c r="N42" i="18"/>
  <c r="J42" i="18"/>
  <c r="N28" i="18"/>
  <c r="J28" i="18"/>
  <c r="N37" i="18"/>
  <c r="J37" i="18"/>
  <c r="N20" i="18"/>
  <c r="J20" i="18"/>
  <c r="N59" i="18"/>
  <c r="J59" i="18"/>
  <c r="N53" i="18"/>
  <c r="J53" i="18"/>
  <c r="N40" i="18"/>
  <c r="J40" i="18"/>
  <c r="N49" i="18"/>
  <c r="J49" i="18"/>
  <c r="N16" i="18"/>
  <c r="J16" i="18"/>
  <c r="J14" i="18"/>
  <c r="N14" i="18"/>
  <c r="J46" i="18"/>
  <c r="N46" i="18"/>
  <c r="J66" i="18"/>
  <c r="N66" i="18"/>
  <c r="N51" i="18"/>
  <c r="J51" i="18"/>
  <c r="N12" i="18"/>
  <c r="J12" i="18"/>
  <c r="N70" i="18"/>
  <c r="J70" i="18"/>
  <c r="N38" i="18"/>
  <c r="J38" i="18"/>
  <c r="N19" i="18"/>
  <c r="J19" i="18"/>
  <c r="N29" i="18"/>
  <c r="J29" i="18"/>
  <c r="N55" i="18"/>
  <c r="J55" i="18"/>
  <c r="N56" i="18"/>
  <c r="J56" i="18"/>
  <c r="N67" i="18"/>
  <c r="J67" i="18"/>
  <c r="J21" i="18"/>
  <c r="N21" i="18"/>
  <c r="J57" i="18"/>
  <c r="N57" i="18"/>
  <c r="J60" i="18"/>
  <c r="N60" i="18"/>
  <c r="J68" i="18"/>
  <c r="N68" i="18"/>
  <c r="J71" i="18"/>
  <c r="N71" i="18"/>
  <c r="J54" i="18"/>
  <c r="N54" i="18"/>
  <c r="J18" i="18"/>
  <c r="N18" i="18"/>
  <c r="N10" i="18"/>
  <c r="J10" i="18"/>
  <c r="P60" i="17"/>
  <c r="P23" i="17"/>
  <c r="I23" i="17"/>
  <c r="I50" i="17"/>
  <c r="I28" i="17"/>
  <c r="P28" i="17"/>
  <c r="I73" i="17"/>
  <c r="P73" i="17"/>
  <c r="I27" i="17"/>
  <c r="P27" i="17"/>
  <c r="I45" i="17"/>
  <c r="P45" i="17"/>
  <c r="I74" i="17"/>
  <c r="P74" i="17"/>
  <c r="I61" i="17"/>
  <c r="P61" i="17"/>
  <c r="I12" i="17"/>
  <c r="I13" i="17"/>
  <c r="P13" i="17"/>
  <c r="I53" i="17"/>
  <c r="P53" i="17"/>
  <c r="I42" i="17"/>
  <c r="P42" i="17"/>
  <c r="I64" i="17"/>
  <c r="P64" i="17"/>
  <c r="I24" i="17"/>
  <c r="P24" i="17"/>
  <c r="I14" i="17"/>
  <c r="P14" i="17"/>
  <c r="I41" i="17"/>
  <c r="P41" i="17"/>
  <c r="I66" i="17"/>
  <c r="P66" i="17"/>
  <c r="I39" i="17"/>
  <c r="P39" i="17"/>
  <c r="I71" i="17"/>
  <c r="P71" i="17"/>
  <c r="I62" i="17"/>
  <c r="P62" i="17"/>
  <c r="I35" i="17"/>
  <c r="P35" i="17"/>
  <c r="I34" i="17"/>
  <c r="P34" i="17"/>
  <c r="I46" i="17"/>
  <c r="P46" i="17"/>
  <c r="I37" i="17"/>
  <c r="P37" i="17"/>
  <c r="I10" i="17"/>
  <c r="P10" i="17"/>
  <c r="I78" i="17"/>
  <c r="P78" i="17"/>
  <c r="I25" i="17"/>
  <c r="P25" i="17"/>
  <c r="I16" i="17"/>
  <c r="P16" i="17"/>
  <c r="I72" i="17"/>
  <c r="P72" i="17"/>
  <c r="I60" i="17"/>
  <c r="I15" i="17"/>
  <c r="P15" i="17"/>
  <c r="I54" i="17"/>
  <c r="P54" i="17"/>
  <c r="I51" i="17"/>
  <c r="P51" i="17"/>
  <c r="I17" i="17"/>
  <c r="P17" i="17"/>
  <c r="I29" i="17"/>
  <c r="P29" i="17"/>
  <c r="I38" i="17"/>
  <c r="P38" i="17"/>
  <c r="I69" i="17"/>
  <c r="P69" i="17"/>
  <c r="I47" i="17"/>
  <c r="P47" i="17"/>
  <c r="I40" i="17"/>
  <c r="P40" i="17"/>
  <c r="I67" i="17"/>
  <c r="P67" i="17"/>
  <c r="I49" i="17"/>
  <c r="P49" i="17"/>
  <c r="I52" i="17"/>
  <c r="P52" i="17"/>
  <c r="I22" i="17"/>
  <c r="P22" i="17"/>
  <c r="I65" i="17"/>
  <c r="P65" i="17"/>
  <c r="I68" i="17"/>
  <c r="P68" i="17"/>
  <c r="I48" i="17"/>
  <c r="P48" i="17"/>
  <c r="I44" i="17"/>
  <c r="P44" i="17"/>
  <c r="I76" i="17"/>
  <c r="P76" i="17"/>
  <c r="I26" i="17"/>
  <c r="P26" i="17"/>
  <c r="P50" i="17"/>
  <c r="I75" i="17"/>
  <c r="P75" i="17"/>
  <c r="I63" i="17"/>
  <c r="P63" i="17"/>
  <c r="I70" i="17"/>
  <c r="P70" i="17"/>
  <c r="I55" i="17"/>
  <c r="P55" i="17"/>
  <c r="I79" i="17"/>
  <c r="P79" i="17"/>
  <c r="I77" i="17"/>
  <c r="P77" i="17"/>
  <c r="I36" i="17"/>
  <c r="P36" i="17"/>
  <c r="P11" i="17"/>
  <c r="P43" i="17"/>
  <c r="I43" i="17"/>
  <c r="I46" i="2"/>
  <c r="P46" i="2"/>
  <c r="I40" i="2"/>
  <c r="P40" i="2"/>
  <c r="I50" i="2"/>
  <c r="P50" i="2"/>
  <c r="I34" i="2"/>
  <c r="P34" i="2"/>
  <c r="I25" i="2"/>
  <c r="P25" i="2"/>
  <c r="I9" i="2"/>
  <c r="P9" i="2"/>
  <c r="I20" i="2"/>
  <c r="P20" i="2"/>
  <c r="I17" i="2"/>
  <c r="P17" i="2"/>
  <c r="I41" i="2"/>
  <c r="P41" i="2"/>
  <c r="I48" i="2"/>
  <c r="P48" i="2"/>
  <c r="I33" i="2"/>
  <c r="P33" i="2"/>
  <c r="I52" i="2"/>
  <c r="P52" i="2"/>
  <c r="I19" i="2"/>
  <c r="P19" i="2"/>
  <c r="I45" i="2"/>
  <c r="P45" i="2"/>
  <c r="I18" i="2"/>
  <c r="P18" i="2"/>
  <c r="I28" i="2"/>
  <c r="P28" i="2"/>
  <c r="I44" i="2"/>
  <c r="P44" i="2"/>
  <c r="I42" i="2"/>
  <c r="P42" i="2"/>
  <c r="I11" i="2"/>
  <c r="P11" i="2"/>
  <c r="I47" i="2"/>
  <c r="P47" i="2"/>
  <c r="I43" i="2"/>
  <c r="P43" i="2"/>
  <c r="I27" i="2"/>
  <c r="P27" i="2"/>
  <c r="I26" i="2"/>
  <c r="P26" i="2"/>
  <c r="I51" i="2"/>
  <c r="P51" i="2"/>
  <c r="I12" i="2"/>
  <c r="P12" i="2"/>
  <c r="I10" i="2"/>
  <c r="P10" i="2"/>
  <c r="I35" i="2"/>
  <c r="P35" i="2"/>
  <c r="I49" i="2"/>
  <c r="P49" i="2"/>
  <c r="I30" i="2"/>
  <c r="P30" i="2"/>
  <c r="I29" i="2"/>
  <c r="P29" i="2"/>
  <c r="I32" i="2"/>
  <c r="P32" i="2"/>
  <c r="P31" i="2"/>
  <c r="I31" i="2"/>
  <c r="I19" i="1"/>
  <c r="I26" i="1"/>
  <c r="P26" i="1"/>
  <c r="I34" i="1"/>
  <c r="P34" i="1"/>
  <c r="I35" i="1"/>
  <c r="P35" i="1"/>
  <c r="I7" i="1"/>
  <c r="I20" i="1"/>
  <c r="P20" i="1"/>
  <c r="P27" i="1"/>
  <c r="I27" i="1"/>
  <c r="P19" i="1"/>
  <c r="P14" i="1"/>
  <c r="I14" i="1"/>
  <c r="P28" i="1"/>
  <c r="I28" i="1"/>
  <c r="P25" i="1"/>
  <c r="I25" i="1"/>
  <c r="P33" i="1"/>
  <c r="I33" i="1"/>
  <c r="P8" i="1"/>
  <c r="I8" i="1"/>
  <c r="P13" i="1"/>
  <c r="I13" i="1"/>
  <c r="P36" i="1"/>
  <c r="I36" i="1"/>
</calcChain>
</file>

<file path=xl/sharedStrings.xml><?xml version="1.0" encoding="utf-8"?>
<sst xmlns="http://schemas.openxmlformats.org/spreadsheetml/2006/main" count="1862" uniqueCount="413">
  <si>
    <t>GRADUATORIA di PROMOZIONE</t>
  </si>
  <si>
    <t>Girone</t>
  </si>
  <si>
    <r>
      <t>Punti
(</t>
    </r>
    <r>
      <rPr>
        <b/>
        <i/>
        <sz val="10"/>
        <color indexed="53"/>
        <rFont val="Verdana"/>
        <family val="2"/>
      </rPr>
      <t>T</t>
    </r>
    <r>
      <rPr>
        <b/>
        <i/>
        <sz val="10"/>
        <color indexed="8"/>
        <rFont val="Verdana"/>
        <family val="2"/>
      </rPr>
      <t>)</t>
    </r>
  </si>
  <si>
    <r>
      <t>Diff.
Reti
(</t>
    </r>
    <r>
      <rPr>
        <b/>
        <i/>
        <sz val="10"/>
        <color indexed="53"/>
        <rFont val="Verdana"/>
        <family val="2"/>
      </rPr>
      <t>T</t>
    </r>
    <r>
      <rPr>
        <b/>
        <i/>
        <sz val="10"/>
        <color indexed="8"/>
        <rFont val="Verdana"/>
        <family val="2"/>
      </rPr>
      <t>)</t>
    </r>
  </si>
  <si>
    <r>
      <t>Reti
SEGNATE
(</t>
    </r>
    <r>
      <rPr>
        <b/>
        <i/>
        <sz val="10"/>
        <color indexed="53"/>
        <rFont val="Verdana"/>
        <family val="2"/>
      </rPr>
      <t>T</t>
    </r>
    <r>
      <rPr>
        <b/>
        <i/>
        <sz val="10"/>
        <color indexed="8"/>
        <rFont val="Verdana"/>
        <family val="2"/>
      </rPr>
      <t>)</t>
    </r>
  </si>
  <si>
    <t>Posizione
Campionato</t>
  </si>
  <si>
    <r>
      <t>Punti
(</t>
    </r>
    <r>
      <rPr>
        <b/>
        <i/>
        <sz val="10"/>
        <color indexed="30"/>
        <rFont val="Verdana"/>
        <family val="2"/>
      </rPr>
      <t>C</t>
    </r>
    <r>
      <rPr>
        <b/>
        <i/>
        <sz val="10"/>
        <color indexed="8"/>
        <rFont val="Verdana"/>
        <family val="2"/>
      </rPr>
      <t>)</t>
    </r>
  </si>
  <si>
    <t>Partite 
Giocate</t>
  </si>
  <si>
    <t>Media 
PUNTI</t>
  </si>
  <si>
    <t>A.S.D.</t>
  </si>
  <si>
    <t>D</t>
  </si>
  <si>
    <t>2°</t>
  </si>
  <si>
    <t>B</t>
  </si>
  <si>
    <t>C</t>
  </si>
  <si>
    <t>U.S.</t>
  </si>
  <si>
    <t>F</t>
  </si>
  <si>
    <t>E</t>
  </si>
  <si>
    <t>ASDGSO</t>
  </si>
  <si>
    <t>CASTELLO CITTA DI CANTU</t>
  </si>
  <si>
    <t>A</t>
  </si>
  <si>
    <t>3°</t>
  </si>
  <si>
    <t>G.S.</t>
  </si>
  <si>
    <t>G.S.D.</t>
  </si>
  <si>
    <t>4°</t>
  </si>
  <si>
    <t>U.S.D.</t>
  </si>
  <si>
    <t>GRADUATORIA di PRIMA CATEGORIA</t>
  </si>
  <si>
    <t>ROZZANO CALCIO SRL SSD</t>
  </si>
  <si>
    <t>M</t>
  </si>
  <si>
    <t>POL.</t>
  </si>
  <si>
    <t>N</t>
  </si>
  <si>
    <t>A.C.</t>
  </si>
  <si>
    <t>G</t>
  </si>
  <si>
    <t>L</t>
  </si>
  <si>
    <t>O</t>
  </si>
  <si>
    <t>A.P.D.</t>
  </si>
  <si>
    <t>ASD</t>
  </si>
  <si>
    <t>P</t>
  </si>
  <si>
    <t>H</t>
  </si>
  <si>
    <t>I</t>
  </si>
  <si>
    <t>LA DOMINANTE</t>
  </si>
  <si>
    <t>SOVERE CALCIO</t>
  </si>
  <si>
    <t>5°</t>
  </si>
  <si>
    <t>VALCERESIO A. AUDAX</t>
  </si>
  <si>
    <t>PORTO 2005</t>
  </si>
  <si>
    <t>K</t>
  </si>
  <si>
    <t>CR</t>
  </si>
  <si>
    <t>LO</t>
  </si>
  <si>
    <t>VA</t>
  </si>
  <si>
    <t>MB</t>
  </si>
  <si>
    <t>BS</t>
  </si>
  <si>
    <t>LC</t>
  </si>
  <si>
    <t>BG</t>
  </si>
  <si>
    <t>CO</t>
  </si>
  <si>
    <t>MI</t>
  </si>
  <si>
    <t>S</t>
  </si>
  <si>
    <t>R</t>
  </si>
  <si>
    <t>PV</t>
  </si>
  <si>
    <t>Q</t>
  </si>
  <si>
    <t>GRADUATORIA di TERZA CATEGORIA</t>
  </si>
  <si>
    <t>F.C.</t>
  </si>
  <si>
    <t>A.C.D.</t>
  </si>
  <si>
    <t>F.C.D.</t>
  </si>
  <si>
    <t>POL.D.</t>
  </si>
  <si>
    <t>CESANO MADERNO</t>
  </si>
  <si>
    <t>S.S.D.</t>
  </si>
  <si>
    <t>SSDARL</t>
  </si>
  <si>
    <t>BOVISIO MASCIAGO</t>
  </si>
  <si>
    <t>LG</t>
  </si>
  <si>
    <t>FROG MILANO</t>
  </si>
  <si>
    <t>ACCADEMIA INVERUNO</t>
  </si>
  <si>
    <t>CALCIO PAVONESE</t>
  </si>
  <si>
    <r>
      <t xml:space="preserve">GRADUATORIA di ALLIEVI REGIONALE UNDER 17 - </t>
    </r>
    <r>
      <rPr>
        <b/>
        <i/>
        <sz val="16"/>
        <color indexed="36"/>
        <rFont val="Verdana"/>
        <family val="2"/>
      </rPr>
      <t>*3</t>
    </r>
  </si>
  <si>
    <t xml:space="preserve"> </t>
  </si>
  <si>
    <t>ASD.C.</t>
  </si>
  <si>
    <t>SEDRIANO</t>
  </si>
  <si>
    <t>S.D.C.</t>
  </si>
  <si>
    <t>ARDITA CITTADELLA 1934</t>
  </si>
  <si>
    <t>SESTESE CALCIO</t>
  </si>
  <si>
    <t>CASTELLANA C.G. SSDSRL</t>
  </si>
  <si>
    <t>BULGARO</t>
  </si>
  <si>
    <t>ELLE ESSE 96</t>
  </si>
  <si>
    <t>GRADUATORIA di CALCIO a 5 Serie D</t>
  </si>
  <si>
    <t>CERTOSA DI PAVIA</t>
  </si>
  <si>
    <t>PAVIA 1911 S.S.D. A R.L.</t>
  </si>
  <si>
    <t>CASARILE</t>
  </si>
  <si>
    <t>TRIESTINA 1946</t>
  </si>
  <si>
    <t>VEDANO</t>
  </si>
  <si>
    <t>ASDPOL</t>
  </si>
  <si>
    <t>CALCINATO</t>
  </si>
  <si>
    <t>FIORENTE 1946 COLOGNOLA</t>
  </si>
  <si>
    <t>CILIVERGHE MAZZANO</t>
  </si>
  <si>
    <t>FC TRADATE</t>
  </si>
  <si>
    <t>CASTELLEONE</t>
  </si>
  <si>
    <t>-</t>
  </si>
  <si>
    <t>LISSONE</t>
  </si>
  <si>
    <t>SERLE</t>
  </si>
  <si>
    <t>ACCADEMIA ISOLABERGAMASCA</t>
  </si>
  <si>
    <t>R.C. CODOGNO 1908</t>
  </si>
  <si>
    <t>BESNATESE</t>
  </si>
  <si>
    <t>AUSONIA ACADEMY</t>
  </si>
  <si>
    <t>REAL CRESCENZAGO</t>
  </si>
  <si>
    <r>
      <t xml:space="preserve">GRADUATORIA A
</t>
    </r>
    <r>
      <rPr>
        <b/>
        <sz val="10"/>
        <color indexed="17"/>
        <rFont val="Verdana"/>
        <family val="2"/>
      </rPr>
      <t>1°CLASSIFICATA TRIANGOLARE</t>
    </r>
    <r>
      <rPr>
        <b/>
        <sz val="10"/>
        <rFont val="Verdana"/>
        <family val="2"/>
      </rPr>
      <t xml:space="preserve"> 
3°Turno PLAY-OFF</t>
    </r>
  </si>
  <si>
    <r>
      <rPr>
        <b/>
        <sz val="10"/>
        <color rgb="FFFF0000"/>
        <rFont val="Verdana"/>
        <family val="2"/>
      </rPr>
      <t>GRADUATORIA C</t>
    </r>
    <r>
      <rPr>
        <b/>
        <sz val="10"/>
        <color indexed="12"/>
        <rFont val="Verdana"/>
        <family val="2"/>
      </rPr>
      <t xml:space="preserve">
</t>
    </r>
    <r>
      <rPr>
        <b/>
        <sz val="10"/>
        <color indexed="17"/>
        <rFont val="Verdana"/>
        <family val="2"/>
      </rPr>
      <t>3°CLASSIFICATA TRIANGOLARE</t>
    </r>
    <r>
      <rPr>
        <b/>
        <sz val="10"/>
        <rFont val="Verdana"/>
        <family val="2"/>
      </rPr>
      <t xml:space="preserve"> 
3°Turno PLAY-OFF</t>
    </r>
  </si>
  <si>
    <r>
      <t>Coppa 
Disciplina (</t>
    </r>
    <r>
      <rPr>
        <b/>
        <i/>
        <sz val="10"/>
        <color rgb="FF0070C0"/>
        <rFont val="Verdana"/>
        <family val="2"/>
      </rPr>
      <t>C</t>
    </r>
    <r>
      <rPr>
        <b/>
        <i/>
        <sz val="10"/>
        <color indexed="8"/>
        <rFont val="Verdana"/>
        <family val="2"/>
      </rPr>
      <t>)</t>
    </r>
  </si>
  <si>
    <r>
      <rPr>
        <b/>
        <sz val="10"/>
        <color theme="5"/>
        <rFont val="Verdana"/>
        <family val="2"/>
      </rPr>
      <t>GRADUATORIA B</t>
    </r>
    <r>
      <rPr>
        <b/>
        <sz val="10"/>
        <color indexed="12"/>
        <rFont val="Verdana"/>
        <family val="2"/>
      </rPr>
      <t xml:space="preserve">
</t>
    </r>
    <r>
      <rPr>
        <b/>
        <sz val="10"/>
        <color indexed="17"/>
        <rFont val="Verdana"/>
        <family val="2"/>
      </rPr>
      <t>2°CLASSIFICATA TRIANGOLARE</t>
    </r>
    <r>
      <rPr>
        <b/>
        <sz val="10"/>
        <rFont val="Verdana"/>
        <family val="2"/>
      </rPr>
      <t xml:space="preserve"> 
3°Turno PLAY-OFF</t>
    </r>
  </si>
  <si>
    <r>
      <t xml:space="preserve">GRADUATORIA A
</t>
    </r>
    <r>
      <rPr>
        <b/>
        <sz val="10"/>
        <color indexed="17"/>
        <rFont val="Verdana"/>
        <family val="2"/>
      </rPr>
      <t>2°CLASSIFICATA TRIANGOLARE</t>
    </r>
    <r>
      <rPr>
        <b/>
        <sz val="10"/>
        <rFont val="Verdana"/>
        <family val="2"/>
      </rPr>
      <t xml:space="preserve"> 
3°Turno PLAY-OFF</t>
    </r>
  </si>
  <si>
    <t>Triangolare</t>
  </si>
  <si>
    <t>Campionato</t>
  </si>
  <si>
    <t>SPORTING CLUB S.S.D.AR.L.</t>
  </si>
  <si>
    <t>POGGESE X RAY ONE</t>
  </si>
  <si>
    <t>PONTOGLIESE 1916 A.S.D.</t>
  </si>
  <si>
    <t>REAL TREZZANO</t>
  </si>
  <si>
    <r>
      <t>Coppa 
Disciplina   (</t>
    </r>
    <r>
      <rPr>
        <b/>
        <i/>
        <sz val="10"/>
        <color rgb="FF0070C0"/>
        <rFont val="Verdana"/>
        <family val="2"/>
      </rPr>
      <t>C</t>
    </r>
    <r>
      <rPr>
        <b/>
        <i/>
        <sz val="10"/>
        <color indexed="8"/>
        <rFont val="Verdana"/>
        <family val="2"/>
      </rPr>
      <t>)</t>
    </r>
  </si>
  <si>
    <t>GRADUATORIA di SECONDA CATEGORIA</t>
  </si>
  <si>
    <r>
      <t xml:space="preserve">GRADUATORIA A
</t>
    </r>
    <r>
      <rPr>
        <b/>
        <sz val="10"/>
        <color rgb="FFFF0000"/>
        <rFont val="Verdana"/>
        <family val="2"/>
      </rPr>
      <t>PERDENTI</t>
    </r>
    <r>
      <rPr>
        <b/>
        <sz val="10"/>
        <color indexed="17"/>
        <rFont val="Verdana"/>
        <family val="2"/>
      </rPr>
      <t xml:space="preserve"> </t>
    </r>
    <r>
      <rPr>
        <b/>
        <sz val="10"/>
        <rFont val="Verdana"/>
        <family val="2"/>
      </rPr>
      <t>2°Turno PLAY-OFF</t>
    </r>
  </si>
  <si>
    <t>JUNIORS CERLONGO</t>
  </si>
  <si>
    <t>LA SPORTIVA OME</t>
  </si>
  <si>
    <t>CITTA DI SEGRATE</t>
  </si>
  <si>
    <t>PIANENGHESE</t>
  </si>
  <si>
    <r>
      <rPr>
        <b/>
        <sz val="10"/>
        <color theme="5"/>
        <rFont val="Verdana"/>
        <family val="2"/>
      </rPr>
      <t>GRADUATORIA B</t>
    </r>
    <r>
      <rPr>
        <b/>
        <sz val="10"/>
        <color indexed="12"/>
        <rFont val="Verdana"/>
        <family val="2"/>
      </rPr>
      <t xml:space="preserve">
</t>
    </r>
    <r>
      <rPr>
        <b/>
        <sz val="10"/>
        <color indexed="17"/>
        <rFont val="Verdana"/>
        <family val="2"/>
      </rPr>
      <t>3°CLASSIFICATA TRIANGOLARE</t>
    </r>
    <r>
      <rPr>
        <b/>
        <sz val="10"/>
        <rFont val="Verdana"/>
        <family val="2"/>
      </rPr>
      <t xml:space="preserve"> 
3°Turno PLAY-OFF</t>
    </r>
  </si>
  <si>
    <t>CEDRATESE CALCIO 1985</t>
  </si>
  <si>
    <t>DARFO BOARIO S.R.L.SSD.</t>
  </si>
  <si>
    <t>CALCIO CANEGRATE</t>
  </si>
  <si>
    <t>SPERANZA AGRATE</t>
  </si>
  <si>
    <r>
      <t>Coppa 
Disciplina (</t>
    </r>
    <r>
      <rPr>
        <b/>
        <i/>
        <sz val="10"/>
        <color theme="5"/>
        <rFont val="Verdana"/>
        <family val="2"/>
      </rPr>
      <t>PO</t>
    </r>
    <r>
      <rPr>
        <b/>
        <i/>
        <sz val="10"/>
        <rFont val="Verdana"/>
        <family val="2"/>
      </rPr>
      <t>)</t>
    </r>
  </si>
  <si>
    <t>Play Off</t>
  </si>
  <si>
    <r>
      <t>Partite 
Giocate
(</t>
    </r>
    <r>
      <rPr>
        <b/>
        <i/>
        <sz val="10"/>
        <color theme="5"/>
        <rFont val="Verdana"/>
        <family val="2"/>
      </rPr>
      <t>PO</t>
    </r>
    <r>
      <rPr>
        <b/>
        <i/>
        <sz val="10"/>
        <color indexed="8"/>
        <rFont val="Verdana"/>
        <family val="2"/>
      </rPr>
      <t>)</t>
    </r>
  </si>
  <si>
    <t>Coppa 
Disciplina (MEDIA)</t>
  </si>
  <si>
    <t>ISPRA CALCIO</t>
  </si>
  <si>
    <t>VIRTUS AURORA TRAVAGLIATO</t>
  </si>
  <si>
    <t>ZINGONIA VERDELLINO</t>
  </si>
  <si>
    <t>AURORA SERIATE 1967</t>
  </si>
  <si>
    <r>
      <rPr>
        <b/>
        <sz val="10"/>
        <color theme="1" tint="0.34998626667073579"/>
        <rFont val="Verdana"/>
        <family val="2"/>
      </rPr>
      <t>GRADUATORIA E</t>
    </r>
    <r>
      <rPr>
        <b/>
        <sz val="10"/>
        <color indexed="12"/>
        <rFont val="Verdana"/>
        <family val="2"/>
      </rPr>
      <t xml:space="preserve">
</t>
    </r>
    <r>
      <rPr>
        <b/>
        <sz val="10"/>
        <color indexed="17"/>
        <rFont val="Verdana"/>
        <family val="2"/>
      </rPr>
      <t xml:space="preserve">PERDENTE </t>
    </r>
    <r>
      <rPr>
        <b/>
        <sz val="10"/>
        <rFont val="Verdana"/>
        <family val="2"/>
      </rPr>
      <t xml:space="preserve">1°Turno PLAY OFF </t>
    </r>
  </si>
  <si>
    <r>
      <rPr>
        <b/>
        <sz val="10"/>
        <color rgb="FF7030A0"/>
        <rFont val="Verdana"/>
        <family val="2"/>
      </rPr>
      <t>GRADUATORIA D</t>
    </r>
    <r>
      <rPr>
        <b/>
        <sz val="10"/>
        <color indexed="12"/>
        <rFont val="Verdana"/>
        <family val="2"/>
      </rPr>
      <t xml:space="preserve">
</t>
    </r>
    <r>
      <rPr>
        <b/>
        <sz val="10"/>
        <color indexed="17"/>
        <rFont val="Verdana"/>
        <family val="2"/>
      </rPr>
      <t xml:space="preserve">PERDENTE </t>
    </r>
    <r>
      <rPr>
        <b/>
        <sz val="10"/>
        <rFont val="Verdana"/>
        <family val="2"/>
      </rPr>
      <t xml:space="preserve">2°Turno PLAY OFF </t>
    </r>
  </si>
  <si>
    <t>ORATORIO CALVENZANO</t>
  </si>
  <si>
    <t>NOVA MONTELLO</t>
  </si>
  <si>
    <t>ATLETICO A.T.</t>
  </si>
  <si>
    <t>ORIONE</t>
  </si>
  <si>
    <t>MARIANO CALCIO</t>
  </si>
  <si>
    <t>SIZIANO LANTERNA</t>
  </si>
  <si>
    <t>LEO TEAM</t>
  </si>
  <si>
    <t>MILANO FOOTBALL ACADEMY</t>
  </si>
  <si>
    <t>POLISPORTIVA OR.PA.S.</t>
  </si>
  <si>
    <t>CASTELNUOVO</t>
  </si>
  <si>
    <t>SANGIULIANO CVS A R.L.</t>
  </si>
  <si>
    <t>ARDISCI E MASLIANICO 1902</t>
  </si>
  <si>
    <t>TEAM ORATORIO PUMENENGO</t>
  </si>
  <si>
    <t>VINCENTE COPPA ITALIA di PROMOZIONE</t>
  </si>
  <si>
    <t>VINCENTE COPPA LOMBARDIA di PRIMA CATEGORIA</t>
  </si>
  <si>
    <t>SAN BIAGIO MONZA 1995</t>
  </si>
  <si>
    <t>ACCADEMIA SETTIMO</t>
  </si>
  <si>
    <t>CAROBBIO 2020</t>
  </si>
  <si>
    <t>G.S.O.</t>
  </si>
  <si>
    <t>COLOGNE CALCIO</t>
  </si>
  <si>
    <t>MILANESE CORVETTO 1920ASD</t>
  </si>
  <si>
    <t>SAN LUIGI</t>
  </si>
  <si>
    <r>
      <rPr>
        <b/>
        <i/>
        <sz val="10"/>
        <rFont val="Arial"/>
        <family val="2"/>
      </rPr>
      <t>Perdente</t>
    </r>
    <r>
      <rPr>
        <b/>
        <i/>
        <sz val="10"/>
        <color indexed="20"/>
        <rFont val="Arial"/>
        <family val="2"/>
      </rPr>
      <t xml:space="preserve"> </t>
    </r>
    <r>
      <rPr>
        <b/>
        <i/>
        <u/>
        <sz val="10"/>
        <color indexed="20"/>
        <rFont val="Arial"/>
        <family val="2"/>
      </rPr>
      <t>SPAREGGIO</t>
    </r>
    <r>
      <rPr>
        <b/>
        <i/>
        <sz val="10"/>
        <color indexed="20"/>
        <rFont val="Arial"/>
        <family val="2"/>
      </rPr>
      <t xml:space="preserve"> </t>
    </r>
    <r>
      <rPr>
        <b/>
        <i/>
        <sz val="10"/>
        <rFont val="Arial"/>
        <family val="2"/>
      </rPr>
      <t>1/2 Posto</t>
    </r>
  </si>
  <si>
    <t>GRASSOBBIO</t>
  </si>
  <si>
    <t>ISSESE</t>
  </si>
  <si>
    <t>Del.</t>
  </si>
  <si>
    <t>ALTO GARDA</t>
  </si>
  <si>
    <t>LOMELLO ASD</t>
  </si>
  <si>
    <t>RETORBIDO</t>
  </si>
  <si>
    <t>ORATORIO CASSAGO</t>
  </si>
  <si>
    <r>
      <t xml:space="preserve">GRADUATORIA A
</t>
    </r>
    <r>
      <rPr>
        <b/>
        <sz val="10"/>
        <color rgb="FFFF0000"/>
        <rFont val="Verdana"/>
        <family val="2"/>
      </rPr>
      <t>PERDENTI</t>
    </r>
    <r>
      <rPr>
        <b/>
        <sz val="10"/>
        <color indexed="17"/>
        <rFont val="Verdana"/>
        <family val="2"/>
      </rPr>
      <t xml:space="preserve"> </t>
    </r>
    <r>
      <rPr>
        <b/>
        <sz val="10"/>
        <rFont val="Verdana"/>
        <family val="2"/>
      </rPr>
      <t>3°Turno PLAY-OFF</t>
    </r>
  </si>
  <si>
    <r>
      <t xml:space="preserve">Vincente </t>
    </r>
    <r>
      <rPr>
        <b/>
        <i/>
        <u/>
        <sz val="10"/>
        <color rgb="FF00B050"/>
        <rFont val="Arial"/>
        <family val="2"/>
      </rPr>
      <t>GIRONE CAMPIONATO</t>
    </r>
  </si>
  <si>
    <t>ASR</t>
  </si>
  <si>
    <t>REAL CALEPINA F.C. SSDARL</t>
  </si>
  <si>
    <r>
      <t xml:space="preserve">GRADUATORIA di GIOVANISSIMI REGIONALE UNDER 15 - </t>
    </r>
    <r>
      <rPr>
        <b/>
        <i/>
        <sz val="16"/>
        <rFont val="Verdana"/>
        <family val="2"/>
      </rPr>
      <t>33</t>
    </r>
  </si>
  <si>
    <t>FOLGORE CARATESE A.S.D.</t>
  </si>
  <si>
    <r>
      <t xml:space="preserve">GRADUATORIA di ALLIEVI REGIONALI UNDER 16 - </t>
    </r>
    <r>
      <rPr>
        <b/>
        <i/>
        <sz val="16"/>
        <rFont val="Verdana"/>
        <family val="2"/>
      </rPr>
      <t>DZ</t>
    </r>
  </si>
  <si>
    <r>
      <rPr>
        <b/>
        <sz val="10"/>
        <color rgb="FFFF0000"/>
        <rFont val="Verdana"/>
        <family val="2"/>
      </rPr>
      <t>GRADUATORIA C</t>
    </r>
    <r>
      <rPr>
        <b/>
        <sz val="10"/>
        <color indexed="12"/>
        <rFont val="Verdana"/>
        <family val="2"/>
      </rPr>
      <t xml:space="preserve">
</t>
    </r>
    <r>
      <rPr>
        <b/>
        <sz val="10"/>
        <color indexed="17"/>
        <rFont val="Verdana"/>
        <family val="2"/>
      </rPr>
      <t xml:space="preserve">PERDENTE </t>
    </r>
    <r>
      <rPr>
        <b/>
        <sz val="10"/>
        <rFont val="Verdana"/>
        <family val="2"/>
      </rPr>
      <t xml:space="preserve">2°Turno PLAY OFF </t>
    </r>
  </si>
  <si>
    <r>
      <rPr>
        <b/>
        <sz val="10"/>
        <color rgb="FF7030A0"/>
        <rFont val="Verdana"/>
        <family val="2"/>
      </rPr>
      <t>GRADUATORIA D</t>
    </r>
    <r>
      <rPr>
        <b/>
        <sz val="10"/>
        <color indexed="12"/>
        <rFont val="Verdana"/>
        <family val="2"/>
      </rPr>
      <t xml:space="preserve">
</t>
    </r>
    <r>
      <rPr>
        <b/>
        <sz val="10"/>
        <color indexed="17"/>
        <rFont val="Verdana"/>
        <family val="2"/>
      </rPr>
      <t xml:space="preserve">PERDENTE </t>
    </r>
    <r>
      <rPr>
        <b/>
        <sz val="10"/>
        <rFont val="Verdana"/>
        <family val="2"/>
      </rPr>
      <t xml:space="preserve">1°Turno PLAY OFF </t>
    </r>
  </si>
  <si>
    <r>
      <rPr>
        <b/>
        <sz val="10"/>
        <color rgb="FFFF0000"/>
        <rFont val="Verdana"/>
        <family val="2"/>
      </rPr>
      <t>GRADUATORIA B</t>
    </r>
    <r>
      <rPr>
        <b/>
        <sz val="10"/>
        <color indexed="12"/>
        <rFont val="Verdana"/>
        <family val="2"/>
      </rPr>
      <t xml:space="preserve">
</t>
    </r>
    <r>
      <rPr>
        <b/>
        <sz val="10"/>
        <color indexed="17"/>
        <rFont val="Verdana"/>
        <family val="2"/>
      </rPr>
      <t xml:space="preserve">PERDENTE </t>
    </r>
    <r>
      <rPr>
        <b/>
        <sz val="10"/>
        <rFont val="Verdana"/>
        <family val="2"/>
      </rPr>
      <t xml:space="preserve">2°Turno PLAY OFF </t>
    </r>
  </si>
  <si>
    <r>
      <rPr>
        <b/>
        <sz val="10"/>
        <color rgb="FF7030A0"/>
        <rFont val="Verdana"/>
        <family val="2"/>
      </rPr>
      <t>GRADUATORIA C</t>
    </r>
    <r>
      <rPr>
        <b/>
        <sz val="10"/>
        <color indexed="12"/>
        <rFont val="Verdana"/>
        <family val="2"/>
      </rPr>
      <t xml:space="preserve">
</t>
    </r>
    <r>
      <rPr>
        <b/>
        <sz val="10"/>
        <color indexed="17"/>
        <rFont val="Verdana"/>
        <family val="2"/>
      </rPr>
      <t xml:space="preserve">PERDENTE </t>
    </r>
    <r>
      <rPr>
        <b/>
        <sz val="10"/>
        <rFont val="Verdana"/>
        <family val="2"/>
      </rPr>
      <t xml:space="preserve">1°Turno PLAY OFF </t>
    </r>
  </si>
  <si>
    <t>SIRMIONE CALCIO ROVIZZA</t>
  </si>
  <si>
    <r>
      <rPr>
        <b/>
        <sz val="10"/>
        <color rgb="FF7030A0"/>
        <rFont val="Verdana"/>
        <family val="2"/>
      </rPr>
      <t>GRADUATORIA B</t>
    </r>
    <r>
      <rPr>
        <b/>
        <sz val="10"/>
        <color indexed="12"/>
        <rFont val="Verdana"/>
        <family val="2"/>
      </rPr>
      <t xml:space="preserve">
</t>
    </r>
    <r>
      <rPr>
        <b/>
        <sz val="10"/>
        <color indexed="17"/>
        <rFont val="Verdana"/>
        <family val="2"/>
      </rPr>
      <t xml:space="preserve">PERDENTE </t>
    </r>
    <r>
      <rPr>
        <b/>
        <sz val="10"/>
        <rFont val="Verdana"/>
        <family val="2"/>
      </rPr>
      <t xml:space="preserve">1°Turno PLAY OFF </t>
    </r>
  </si>
  <si>
    <t>VOLUNTAS MONTICHIARI</t>
  </si>
  <si>
    <t>FALOPPIESE OLGIATE RONAGO</t>
  </si>
  <si>
    <t>FOOTBALL C. MILANESE 1902</t>
  </si>
  <si>
    <t>VIGEVANO CALCIO 1921</t>
  </si>
  <si>
    <t xml:space="preserve">VINCENTE COPPA LOMBARDIA di JUNIORES REGIONALE </t>
  </si>
  <si>
    <t xml:space="preserve"> VINCENTE COPPA LOMBARDIA di SECONDA CATEGORIA</t>
  </si>
  <si>
    <t>U.S.CALCIO SAN PELLEGRINO</t>
  </si>
  <si>
    <t>CPC</t>
  </si>
  <si>
    <t>SAN LAZZARO</t>
  </si>
  <si>
    <t>VIGHIGNOLO</t>
  </si>
  <si>
    <t>ACCADEMIAPAVESE S.GENESIO</t>
  </si>
  <si>
    <t>MORAZZONE A.S.D.</t>
  </si>
  <si>
    <t>SEREGNO FBC SSD A R.L.</t>
  </si>
  <si>
    <t>SPORTING BRESCIA A.S.D.</t>
  </si>
  <si>
    <t>UNIVERSAL SOLARO A.S.D.</t>
  </si>
  <si>
    <t>VEROLESE 1911 SS A.S.D.</t>
  </si>
  <si>
    <t>C.U. n°?? CRL del xx/yy/2025 e C.U. n°?? CRL del xx/yy/2025</t>
  </si>
  <si>
    <t>A (01)</t>
  </si>
  <si>
    <t>B (01)</t>
  </si>
  <si>
    <t>F (01)</t>
  </si>
  <si>
    <t>C (02)</t>
  </si>
  <si>
    <t>D (02)</t>
  </si>
  <si>
    <t>E (02)</t>
  </si>
  <si>
    <t>CASSINA CALCIO A.S.D.</t>
  </si>
  <si>
    <t>CASSINA RIZZARDI</t>
  </si>
  <si>
    <t>CENTRO SCHUSTER A.S.D.</t>
  </si>
  <si>
    <t>CHIARI A.S.D.</t>
  </si>
  <si>
    <t>FISSIRAGA A.S.D.</t>
  </si>
  <si>
    <t>FOLGORE LEGNANO</t>
  </si>
  <si>
    <t>FOOTBALL CLUB PARABIAGO</t>
  </si>
  <si>
    <t>FORNOVO S.GIOVANNI</t>
  </si>
  <si>
    <t>FRASSATI CASTIGLIONESE</t>
  </si>
  <si>
    <t>A.P.</t>
  </si>
  <si>
    <t>ORATORIO STRADELLA ASD</t>
  </si>
  <si>
    <t>PALADINA</t>
  </si>
  <si>
    <t>ROSATESE</t>
  </si>
  <si>
    <t>SENNA GLORIA</t>
  </si>
  <si>
    <t>SESTO 2012 SSD A R.L.</t>
  </si>
  <si>
    <t>UNION GORLA CALCIO</t>
  </si>
  <si>
    <t>VALERA FRATTA</t>
  </si>
  <si>
    <t>VALTROMPIA 2000 ASD</t>
  </si>
  <si>
    <t>VIRTUS ADDA</t>
  </si>
  <si>
    <t>D (01)</t>
  </si>
  <si>
    <t>M (02)</t>
  </si>
  <si>
    <t>G (02)</t>
  </si>
  <si>
    <t>H (03)</t>
  </si>
  <si>
    <t>F (03)</t>
  </si>
  <si>
    <t>N (04)</t>
  </si>
  <si>
    <t>I (04)</t>
  </si>
  <si>
    <t>C (04)</t>
  </si>
  <si>
    <t>C.S.O.</t>
  </si>
  <si>
    <t>OFFANENGO A.S.D.</t>
  </si>
  <si>
    <t>FLERO U.S. A.S.D.</t>
  </si>
  <si>
    <t>ACCADEMIA PBC GERA DADDA</t>
  </si>
  <si>
    <t>ACQUANEGRA CALCIO</t>
  </si>
  <si>
    <t>ASC.D TORINO CLUB MARCO P</t>
  </si>
  <si>
    <t>ASD BUGUGGIATE</t>
  </si>
  <si>
    <t>ATLETICO COSIO</t>
  </si>
  <si>
    <t>ATLETICO MIRADOLO A.S.D.</t>
  </si>
  <si>
    <t>ATLETICO SCHIAFFINO</t>
  </si>
  <si>
    <t>AUDACE OSNAGO</t>
  </si>
  <si>
    <t>BORGHETTO DILETTANTISTICA</t>
  </si>
  <si>
    <t>BRIGNANESE CALCIO A.S.D.</t>
  </si>
  <si>
    <t>BURAGHESE</t>
  </si>
  <si>
    <t>C.S. COLNAGO ASD</t>
  </si>
  <si>
    <t>CASALETTO CEREDANO A.S.D.</t>
  </si>
  <si>
    <t>CASALOLDO</t>
  </si>
  <si>
    <t>CASOREZZO</t>
  </si>
  <si>
    <t>CASTELVERDE A.C.  A.S.D.</t>
  </si>
  <si>
    <t>CESANO BOSCONE IDROSTAR</t>
  </si>
  <si>
    <t>CISTELLUM ACADEMY</t>
  </si>
  <si>
    <t>DI.EFFE FOOTBALL ACADEMY</t>
  </si>
  <si>
    <t>DUBINO ASD</t>
  </si>
  <si>
    <t>FARESE 1921</t>
  </si>
  <si>
    <t>FIGINO CALCIO USO A.S.D.</t>
  </si>
  <si>
    <t>LAVENO MOMBELLO</t>
  </si>
  <si>
    <t>LONGOBARDA 2010 A.S.D.</t>
  </si>
  <si>
    <t>MAIRAGO</t>
  </si>
  <si>
    <t>MARTELLI</t>
  </si>
  <si>
    <t>MARTESANA CALCIO ASD</t>
  </si>
  <si>
    <t>ORATORIO LOMAGNA A.S.D.</t>
  </si>
  <si>
    <t>ORIO PEGU A.S.D.</t>
  </si>
  <si>
    <t>PAVONIANA GYMNASIUM</t>
  </si>
  <si>
    <t>PENTA PIATEDA A.S.D.</t>
  </si>
  <si>
    <t>PIERINO GHEZZI</t>
  </si>
  <si>
    <t>POL. MANDELLO DEL LARIO</t>
  </si>
  <si>
    <t>POLISPORTIVA AURORA</t>
  </si>
  <si>
    <t>POLISPORTIVA BERBENNO ASD</t>
  </si>
  <si>
    <t>POLISPORTIVA VERANESE</t>
  </si>
  <si>
    <t>PRO PESCHIERA BORROMEO</t>
  </si>
  <si>
    <t>RAPID UNITED A.S.D.</t>
  </si>
  <si>
    <t>S.CARLO REZZATO</t>
  </si>
  <si>
    <t>SOAVE</t>
  </si>
  <si>
    <t>VALMALENCO</t>
  </si>
  <si>
    <t>ZELOBUONPERSICO 1974 ASD</t>
  </si>
  <si>
    <t>ZIBIDO S.GIACOMO A.S.D.</t>
  </si>
  <si>
    <t>J</t>
  </si>
  <si>
    <t>T</t>
  </si>
  <si>
    <t>U</t>
  </si>
  <si>
    <t>V</t>
  </si>
  <si>
    <t>Z</t>
  </si>
  <si>
    <t>X</t>
  </si>
  <si>
    <t>C (01)</t>
  </si>
  <si>
    <t>Z (02)</t>
  </si>
  <si>
    <t>P (02)</t>
  </si>
  <si>
    <t>X (03)</t>
  </si>
  <si>
    <t>G (03)</t>
  </si>
  <si>
    <t>K (04)</t>
  </si>
  <si>
    <t>T (04)</t>
  </si>
  <si>
    <t>S (05)</t>
  </si>
  <si>
    <t>B (05)</t>
  </si>
  <si>
    <t>J (06)</t>
  </si>
  <si>
    <t>H (06)</t>
  </si>
  <si>
    <t>I (07)</t>
  </si>
  <si>
    <t>O (07)</t>
  </si>
  <si>
    <t>L (08)</t>
  </si>
  <si>
    <t>V (08)</t>
  </si>
  <si>
    <t>ZETA MILANO F.C. ASD</t>
  </si>
  <si>
    <t>ARES REDONA</t>
  </si>
  <si>
    <t>CAPRIATE CALCIO</t>
  </si>
  <si>
    <t>COSTA VOLPINO A.S.D.</t>
  </si>
  <si>
    <t>FC NATIONAL</t>
  </si>
  <si>
    <t>ORATORI VILLONGO</t>
  </si>
  <si>
    <t>SABBIO BERGAMASCO</t>
  </si>
  <si>
    <t>SORISOLESE A.S.D.</t>
  </si>
  <si>
    <t>VIRTUS ORATORIO GAZZANIGA</t>
  </si>
  <si>
    <t>A.S.D. ALTA VELOCITA' DES</t>
  </si>
  <si>
    <t>ASD NEW TEAM 24</t>
  </si>
  <si>
    <t>COLLEBEATO A.S.D.</t>
  </si>
  <si>
    <t>NAVE CALCIO A.S.D.</t>
  </si>
  <si>
    <t>ORATORIO MACLODIO 2000</t>
  </si>
  <si>
    <t>POLISPORTIVA PREVALLE 197</t>
  </si>
  <si>
    <t>PROGETTO SPORT GIOVANI</t>
  </si>
  <si>
    <t>CGDS</t>
  </si>
  <si>
    <t>CALCIO MISINTO 1971 ASD</t>
  </si>
  <si>
    <t>FOOTBALL CLUB VASCA 1986</t>
  </si>
  <si>
    <t>LIBERTAS SAN BARTOLOMEO</t>
  </si>
  <si>
    <t>PADERNO CALCIO</t>
  </si>
  <si>
    <t>ALPINA</t>
  </si>
  <si>
    <t>ASD MOMBRETTESE</t>
  </si>
  <si>
    <t>EDELWEISS S.S.D. ASD</t>
  </si>
  <si>
    <t>ORATORIO SAN GUALTERO ASD</t>
  </si>
  <si>
    <t>POLISP.SAN GIOVANNI BOSCO</t>
  </si>
  <si>
    <t>TRESCORE</t>
  </si>
  <si>
    <t>AL 2 SPORT</t>
  </si>
  <si>
    <t>BRERA FOOTBALL CLUB S.S.D</t>
  </si>
  <si>
    <t>FC VIGE MILANO A.S.D.</t>
  </si>
  <si>
    <t>PIOLTELLESE 1967 FCD ASD</t>
  </si>
  <si>
    <t>VIRTUS ROMANA CALCIO ASD</t>
  </si>
  <si>
    <t>FONAS ASD</t>
  </si>
  <si>
    <t>SOVICO CALCIO</t>
  </si>
  <si>
    <t>VIRTUS ACLI TRECELLA</t>
  </si>
  <si>
    <t>A.S.D. MONTEBELLO 1966</t>
  </si>
  <si>
    <t>CARPIGNANESE</t>
  </si>
  <si>
    <t>CERANOVA FOOTBALL U.S.D.</t>
  </si>
  <si>
    <t>PENAROL ASD</t>
  </si>
  <si>
    <t>G.S.O. SAN LUIGI POGLIANO</t>
  </si>
  <si>
    <t>S.ILARIO MILANESE</t>
  </si>
  <si>
    <t>C.G.</t>
  </si>
  <si>
    <t>SAN VITTORE OLONA ASD</t>
  </si>
  <si>
    <t>A.S.D. MONATE CALCIO</t>
  </si>
  <si>
    <t>AIROLDI</t>
  </si>
  <si>
    <t>CALCIO LONATE POZZOLO ASD</t>
  </si>
  <si>
    <t>CASBENO VARESE ASD</t>
  </si>
  <si>
    <t>CITTIGLIO FOOTBALL CLUB</t>
  </si>
  <si>
    <t>OSTIGLIA 1908</t>
  </si>
  <si>
    <t>ROBUR MARMIROLO A.S.D.</t>
  </si>
  <si>
    <t>MM</t>
  </si>
  <si>
    <t>S.ZENO A.S.D.</t>
  </si>
  <si>
    <t>VERCURAGO</t>
  </si>
  <si>
    <t>ITALA A.S.D.</t>
  </si>
  <si>
    <t>ACADEMY UBOLDO</t>
  </si>
  <si>
    <t>ACCADEMIA INTERNAZIONALE</t>
  </si>
  <si>
    <t>CALCIO BOSTO USD</t>
  </si>
  <si>
    <t>CALCIO GORLE A.S.D.</t>
  </si>
  <si>
    <t>CARUGATE CALCIO ASD</t>
  </si>
  <si>
    <t>CELLATICA ASD</t>
  </si>
  <si>
    <t>CIVATE</t>
  </si>
  <si>
    <t>COLICODERVIESE ASD</t>
  </si>
  <si>
    <t>GUSSAGO CALCIO 1981 ASD</t>
  </si>
  <si>
    <t>SORESINESE CALCIO A.S.D.</t>
  </si>
  <si>
    <t>RHODENSE S.S.D.A.R.L.</t>
  </si>
  <si>
    <t xml:space="preserve">GRADUATORIA di JUNIORES REGIONALE UNDER 19 </t>
  </si>
  <si>
    <t>ARCELLASCO CITTA DI ERBA</t>
  </si>
  <si>
    <t>G.S. VERTOVESE  SSDARL</t>
  </si>
  <si>
    <t>MAZZO 80 A.C.  SSD A RL</t>
  </si>
  <si>
    <t>SPORTED MARIS  POL.A.S.D.</t>
  </si>
  <si>
    <t>TREVIGLIESE C.S.  A.S.D.</t>
  </si>
  <si>
    <t>A (03)</t>
  </si>
  <si>
    <r>
      <t xml:space="preserve">GRADUATORIA A
</t>
    </r>
    <r>
      <rPr>
        <b/>
        <sz val="10"/>
        <color indexed="10"/>
        <rFont val="Verdana"/>
        <family val="2"/>
      </rPr>
      <t>PERDENTI</t>
    </r>
    <r>
      <rPr>
        <b/>
        <sz val="10"/>
        <rFont val="Verdana"/>
        <family val="2"/>
      </rPr>
      <t xml:space="preserve"> 
</t>
    </r>
    <r>
      <rPr>
        <b/>
        <sz val="10"/>
        <color rgb="FF00B050"/>
        <rFont val="Verdana"/>
        <family val="2"/>
      </rPr>
      <t>TERZO TURNO</t>
    </r>
    <r>
      <rPr>
        <b/>
        <sz val="10"/>
        <rFont val="Verdana"/>
        <family val="2"/>
      </rPr>
      <t xml:space="preserve"> PLAY-OFF</t>
    </r>
  </si>
  <si>
    <r>
      <rPr>
        <b/>
        <sz val="10"/>
        <color theme="5"/>
        <rFont val="Verdana"/>
        <family val="2"/>
      </rPr>
      <t>GRADUATORIA B</t>
    </r>
    <r>
      <rPr>
        <b/>
        <sz val="10"/>
        <color indexed="10"/>
        <rFont val="Verdana"/>
        <family val="2"/>
      </rPr>
      <t xml:space="preserve">
PERDENTI 
</t>
    </r>
    <r>
      <rPr>
        <b/>
        <sz val="10"/>
        <color rgb="FF7030A0"/>
        <rFont val="Verdana"/>
        <family val="2"/>
      </rPr>
      <t>SECONDO TURNO</t>
    </r>
    <r>
      <rPr>
        <b/>
        <sz val="10"/>
        <rFont val="Verdana"/>
        <family val="2"/>
      </rPr>
      <t xml:space="preserve"> PLAY-OFF </t>
    </r>
  </si>
  <si>
    <r>
      <rPr>
        <b/>
        <sz val="10"/>
        <color indexed="36"/>
        <rFont val="Verdana"/>
        <family val="2"/>
      </rPr>
      <t>GRADUATORIA C</t>
    </r>
    <r>
      <rPr>
        <b/>
        <sz val="10"/>
        <color indexed="10"/>
        <rFont val="Verdana"/>
        <family val="2"/>
      </rPr>
      <t xml:space="preserve">
Società PERDENTI 
</t>
    </r>
    <r>
      <rPr>
        <b/>
        <sz val="10"/>
        <color rgb="FF00B0F0"/>
        <rFont val="Verdana"/>
        <family val="2"/>
      </rPr>
      <t>PRIMO TURNO</t>
    </r>
    <r>
      <rPr>
        <b/>
        <sz val="10"/>
        <color indexed="10"/>
        <rFont val="Verdana"/>
        <family val="2"/>
      </rPr>
      <t xml:space="preserve"> </t>
    </r>
    <r>
      <rPr>
        <b/>
        <sz val="10"/>
        <rFont val="Verdana"/>
        <family val="2"/>
      </rPr>
      <t>PLAY-OFF</t>
    </r>
  </si>
  <si>
    <t>ACADEMY CASATESE MERATE</t>
  </si>
  <si>
    <t>ACADEMY BARONA SSD A RL</t>
  </si>
  <si>
    <t>ACCADEMY CALVAIRATE 1946</t>
  </si>
  <si>
    <t>GS</t>
  </si>
  <si>
    <t>ARCONATESE 1926 SSDARL</t>
  </si>
  <si>
    <t>ATLETICO LOMAZZO 1907 ASD</t>
  </si>
  <si>
    <t>BARANZATESE 1948 POL.D.</t>
  </si>
  <si>
    <t>TRITIUM CALCIO 1908 A RL</t>
  </si>
  <si>
    <t>VIGHENZI CALCIO A.S.D.</t>
  </si>
  <si>
    <t>7°</t>
  </si>
  <si>
    <t>6°</t>
  </si>
  <si>
    <t>A.CASATI CALCIO ARCORE</t>
  </si>
  <si>
    <t>CENTRO SCHIAFFINO 1988SRL</t>
  </si>
  <si>
    <t>U.P.</t>
  </si>
  <si>
    <t>GAVIRATE CALCIO</t>
  </si>
  <si>
    <t>GHEDI 1978 A.C.D.</t>
  </si>
  <si>
    <t>LEMINE ALMENNO CALCIO</t>
  </si>
  <si>
    <t>ROMANO BANCO C.S. ASD</t>
  </si>
  <si>
    <t>SEMPIONE HALF 1919 SSDSRL</t>
  </si>
  <si>
    <t>H (01)</t>
  </si>
  <si>
    <t>G (04)</t>
  </si>
  <si>
    <t>Vincente COPPA</t>
  </si>
  <si>
    <t xml:space="preserve"> VINCENTE COPPA LOMBARDIA di TERZA CATEGORIA</t>
  </si>
  <si>
    <t>FUTSEI MILANO ASD</t>
  </si>
  <si>
    <t>ENERGY SAVING FUTSAL</t>
  </si>
  <si>
    <t>SESTESE 2023 ASD</t>
  </si>
  <si>
    <t>SPORT CLUB BOZZOLO</t>
  </si>
  <si>
    <t>SPORTS TEAM A.S.D.</t>
  </si>
  <si>
    <t>SUPERGA G.S. A.S.D.</t>
  </si>
  <si>
    <t>NEW VIDI TEAM</t>
  </si>
  <si>
    <t>VS FUTSAL BERGAMO FG5</t>
  </si>
  <si>
    <t>BERGAMO CALCIO A 5</t>
  </si>
  <si>
    <t>GRADUATORIA di CALCIO a 5 Serie C2</t>
  </si>
  <si>
    <t>VINCENTE COPPA LOMBARDIA di CALCIO a 5 Serie C2</t>
  </si>
  <si>
    <t>POLISPORTIVA BELLUSCO A S</t>
  </si>
  <si>
    <t>VINCENTE COPPA LOMBARDIA di CALCIO a 5 Serie D</t>
  </si>
  <si>
    <t>A.S.D. STUBLLA CITY</t>
  </si>
  <si>
    <t>ASD ACCADEMIA SAINTS</t>
  </si>
  <si>
    <t>LEGNANESE CALCIO</t>
  </si>
  <si>
    <t>A (10)</t>
  </si>
  <si>
    <r>
      <rPr>
        <b/>
        <sz val="10"/>
        <color theme="6"/>
        <rFont val="Verdana"/>
        <family val="2"/>
      </rPr>
      <t>GRADUATORIA C</t>
    </r>
    <r>
      <rPr>
        <b/>
        <sz val="10"/>
        <color indexed="10"/>
        <rFont val="Verdana"/>
        <family val="2"/>
      </rPr>
      <t xml:space="preserve">
PERDENTI 
</t>
    </r>
    <r>
      <rPr>
        <b/>
        <sz val="10"/>
        <color rgb="FF7030A0"/>
        <rFont val="Verdana"/>
        <family val="2"/>
      </rPr>
      <t>SECONDO TURNO</t>
    </r>
    <r>
      <rPr>
        <b/>
        <sz val="10"/>
        <rFont val="Verdana"/>
        <family val="2"/>
      </rPr>
      <t xml:space="preserve"> PLAY-OFF </t>
    </r>
  </si>
  <si>
    <r>
      <rPr>
        <b/>
        <sz val="10"/>
        <color indexed="36"/>
        <rFont val="Verdana"/>
        <family val="2"/>
      </rPr>
      <t>GRADUATORIA D</t>
    </r>
    <r>
      <rPr>
        <b/>
        <sz val="10"/>
        <color indexed="10"/>
        <rFont val="Verdana"/>
        <family val="2"/>
      </rPr>
      <t xml:space="preserve">
Società PERDENTI 
</t>
    </r>
    <r>
      <rPr>
        <b/>
        <sz val="10"/>
        <color rgb="FF00B0F0"/>
        <rFont val="Verdana"/>
        <family val="2"/>
      </rPr>
      <t>PRIMO TURNO</t>
    </r>
    <r>
      <rPr>
        <b/>
        <sz val="10"/>
        <color indexed="10"/>
        <rFont val="Verdana"/>
        <family val="2"/>
      </rPr>
      <t xml:space="preserve"> </t>
    </r>
    <r>
      <rPr>
        <b/>
        <sz val="10"/>
        <rFont val="Verdana"/>
        <family val="2"/>
      </rPr>
      <t>PLAY-OFF</t>
    </r>
  </si>
  <si>
    <t>OLGIATE AURORA A.S.D.</t>
  </si>
  <si>
    <t>B 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</si>
</sst>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0"/>
  </numFmts>
  <fonts count="5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color indexed="10"/>
      <name val="Verdana"/>
      <family val="2"/>
    </font>
    <font>
      <sz val="10"/>
      <color indexed="8"/>
      <name val="Calibri"/>
      <family val="2"/>
    </font>
    <font>
      <b/>
      <sz val="10"/>
      <color indexed="12"/>
      <name val="Verdana"/>
      <family val="2"/>
    </font>
    <font>
      <b/>
      <sz val="10"/>
      <color indexed="17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i/>
      <sz val="10"/>
      <color indexed="8"/>
      <name val="Verdana"/>
      <family val="2"/>
    </font>
    <font>
      <b/>
      <i/>
      <sz val="10"/>
      <color indexed="53"/>
      <name val="Verdana"/>
      <family val="2"/>
    </font>
    <font>
      <b/>
      <i/>
      <sz val="10"/>
      <color indexed="30"/>
      <name val="Verdana"/>
      <family val="2"/>
    </font>
    <font>
      <b/>
      <i/>
      <sz val="10"/>
      <color indexed="12"/>
      <name val="Arial"/>
      <family val="2"/>
    </font>
    <font>
      <b/>
      <i/>
      <sz val="10"/>
      <color indexed="10"/>
      <name val="Verdana"/>
      <family val="2"/>
    </font>
    <font>
      <i/>
      <sz val="10"/>
      <name val="Arial"/>
      <family val="2"/>
    </font>
    <font>
      <b/>
      <sz val="10"/>
      <color indexed="10"/>
      <name val="Verdana"/>
      <family val="2"/>
    </font>
    <font>
      <b/>
      <i/>
      <sz val="10"/>
      <name val="Arial"/>
      <family val="2"/>
    </font>
    <font>
      <b/>
      <i/>
      <sz val="10"/>
      <color indexed="20"/>
      <name val="Arial"/>
      <family val="2"/>
    </font>
    <font>
      <b/>
      <sz val="10"/>
      <color indexed="36"/>
      <name val="Verdana"/>
      <family val="2"/>
    </font>
    <font>
      <i/>
      <sz val="10"/>
      <color rgb="FF00B0F0"/>
      <name val="Arial"/>
      <family val="2"/>
    </font>
    <font>
      <sz val="10"/>
      <name val="Arial"/>
      <family val="2"/>
    </font>
    <font>
      <b/>
      <i/>
      <sz val="16"/>
      <color indexed="36"/>
      <name val="Verdana"/>
      <family val="2"/>
    </font>
    <font>
      <b/>
      <sz val="10"/>
      <color rgb="FFFF0000"/>
      <name val="Verdana"/>
      <family val="2"/>
    </font>
    <font>
      <i/>
      <sz val="10"/>
      <name val="Verdana"/>
      <family val="2"/>
    </font>
    <font>
      <i/>
      <sz val="10"/>
      <color indexed="8"/>
      <name val="Verdana"/>
      <family val="2"/>
    </font>
    <font>
      <b/>
      <i/>
      <sz val="10"/>
      <color rgb="FFFF0000"/>
      <name val="Arial"/>
      <family val="2"/>
    </font>
    <font>
      <b/>
      <sz val="10"/>
      <color rgb="FF00B050"/>
      <name val="Verdana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10"/>
      <color rgb="FF0070C0"/>
      <name val="Verdana"/>
      <family val="2"/>
    </font>
    <font>
      <b/>
      <i/>
      <sz val="10"/>
      <color theme="5"/>
      <name val="Verdana"/>
      <family val="2"/>
    </font>
    <font>
      <b/>
      <sz val="10"/>
      <color theme="5"/>
      <name val="Verdana"/>
      <family val="2"/>
    </font>
    <font>
      <b/>
      <sz val="10"/>
      <color rgb="FF7030A0"/>
      <name val="Verdana"/>
      <family val="2"/>
    </font>
    <font>
      <b/>
      <sz val="10"/>
      <color theme="1" tint="0.34998626667073579"/>
      <name val="Verdana"/>
      <family val="2"/>
    </font>
    <font>
      <b/>
      <i/>
      <u/>
      <sz val="10"/>
      <color rgb="FF00B050"/>
      <name val="Arial"/>
      <family val="2"/>
    </font>
    <font>
      <strike/>
      <sz val="10"/>
      <color indexed="8"/>
      <name val="Calibri"/>
      <family val="2"/>
    </font>
    <font>
      <b/>
      <strike/>
      <sz val="10"/>
      <color indexed="12"/>
      <name val="Verdana"/>
      <family val="2"/>
    </font>
    <font>
      <b/>
      <i/>
      <u/>
      <sz val="10"/>
      <color indexed="20"/>
      <name val="Arial"/>
      <family val="2"/>
    </font>
    <font>
      <b/>
      <sz val="10"/>
      <color rgb="FF00B0F0"/>
      <name val="Verdana"/>
      <family val="2"/>
    </font>
    <font>
      <b/>
      <i/>
      <sz val="16"/>
      <name val="Verdana"/>
      <family val="2"/>
    </font>
    <font>
      <b/>
      <i/>
      <sz val="12"/>
      <color indexed="10"/>
      <name val="Verdana"/>
      <family val="2"/>
    </font>
    <font>
      <b/>
      <sz val="10"/>
      <color theme="6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2">
    <xf numFmtId="0" fontId="0" fillId="0" borderId="0"/>
    <xf numFmtId="0" fontId="14" fillId="0" borderId="0"/>
    <xf numFmtId="0" fontId="13" fillId="0" borderId="0"/>
    <xf numFmtId="0" fontId="14" fillId="0" borderId="0"/>
    <xf numFmtId="0" fontId="32" fillId="0" borderId="0"/>
    <xf numFmtId="0" fontId="14" fillId="0" borderId="0"/>
    <xf numFmtId="0" fontId="12" fillId="0" borderId="0"/>
    <xf numFmtId="0" fontId="14" fillId="0" borderId="0"/>
    <xf numFmtId="0" fontId="40" fillId="0" borderId="0"/>
    <xf numFmtId="0" fontId="11" fillId="0" borderId="0"/>
    <xf numFmtId="43" fontId="1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83">
    <xf numFmtId="0" fontId="0" fillId="0" borderId="0" xfId="0"/>
    <xf numFmtId="0" fontId="14" fillId="0" borderId="0" xfId="1"/>
    <xf numFmtId="0" fontId="15" fillId="0" borderId="0" xfId="1" applyFont="1" applyAlignment="1">
      <alignment horizontal="right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right"/>
    </xf>
    <xf numFmtId="0" fontId="16" fillId="0" borderId="0" xfId="1" applyFont="1"/>
    <xf numFmtId="0" fontId="17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4" fillId="0" borderId="0" xfId="1" applyAlignment="1">
      <alignment horizontal="center"/>
    </xf>
    <xf numFmtId="0" fontId="24" fillId="0" borderId="0" xfId="1" applyFont="1"/>
    <xf numFmtId="0" fontId="14" fillId="0" borderId="0" xfId="1" applyAlignment="1">
      <alignment horizontal="right"/>
    </xf>
    <xf numFmtId="0" fontId="26" fillId="0" borderId="0" xfId="1" applyFont="1" applyAlignment="1">
      <alignment horizontal="center" vertical="center"/>
    </xf>
    <xf numFmtId="0" fontId="14" fillId="0" borderId="0" xfId="1" applyAlignment="1">
      <alignment horizontal="center" vertical="center"/>
    </xf>
    <xf numFmtId="164" fontId="14" fillId="0" borderId="0" xfId="1" applyNumberFormat="1" applyAlignment="1">
      <alignment horizontal="center" vertical="center"/>
    </xf>
    <xf numFmtId="2" fontId="14" fillId="0" borderId="0" xfId="1" applyNumberFormat="1" applyAlignment="1">
      <alignment horizontal="center" vertical="center"/>
    </xf>
    <xf numFmtId="0" fontId="26" fillId="0" borderId="0" xfId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3" fillId="0" borderId="0" xfId="2" applyAlignment="1">
      <alignment horizontal="center"/>
    </xf>
    <xf numFmtId="2" fontId="14" fillId="0" borderId="0" xfId="1" applyNumberFormat="1" applyAlignment="1">
      <alignment horizontal="center"/>
    </xf>
    <xf numFmtId="0" fontId="28" fillId="0" borderId="0" xfId="1" applyFont="1" applyAlignment="1">
      <alignment horizontal="center"/>
    </xf>
    <xf numFmtId="164" fontId="28" fillId="0" borderId="0" xfId="1" applyNumberFormat="1" applyFont="1" applyAlignment="1">
      <alignment horizontal="center"/>
    </xf>
    <xf numFmtId="164" fontId="14" fillId="0" borderId="0" xfId="1" applyNumberFormat="1"/>
    <xf numFmtId="0" fontId="29" fillId="0" borderId="0" xfId="1" applyFont="1" applyAlignment="1">
      <alignment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 vertical="center"/>
    </xf>
    <xf numFmtId="164" fontId="14" fillId="0" borderId="0" xfId="1" applyNumberFormat="1" applyAlignment="1">
      <alignment horizontal="center"/>
    </xf>
    <xf numFmtId="0" fontId="31" fillId="0" borderId="0" xfId="1" applyFont="1" applyAlignment="1">
      <alignment horizontal="center" vertical="center"/>
    </xf>
    <xf numFmtId="1" fontId="14" fillId="0" borderId="0" xfId="1" applyNumberFormat="1" applyAlignment="1">
      <alignment horizontal="center" vertical="center"/>
    </xf>
    <xf numFmtId="0" fontId="28" fillId="0" borderId="0" xfId="1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4" applyFont="1"/>
    <xf numFmtId="1" fontId="13" fillId="4" borderId="0" xfId="2" applyNumberFormat="1" applyFill="1" applyAlignment="1">
      <alignment horizontal="center" vertical="center"/>
    </xf>
    <xf numFmtId="1" fontId="14" fillId="4" borderId="0" xfId="1" applyNumberFormat="1" applyFill="1" applyAlignment="1">
      <alignment horizontal="center" vertical="center"/>
    </xf>
    <xf numFmtId="0" fontId="14" fillId="6" borderId="0" xfId="1" applyFill="1"/>
    <xf numFmtId="164" fontId="14" fillId="5" borderId="0" xfId="1" applyNumberFormat="1" applyFill="1" applyAlignment="1">
      <alignment horizontal="center" vertical="center"/>
    </xf>
    <xf numFmtId="164" fontId="14" fillId="6" borderId="0" xfId="1" applyNumberFormat="1" applyFill="1" applyAlignment="1">
      <alignment horizontal="center" vertical="center"/>
    </xf>
    <xf numFmtId="0" fontId="0" fillId="0" borderId="0" xfId="5" applyFont="1"/>
    <xf numFmtId="0" fontId="0" fillId="0" borderId="0" xfId="1" applyFont="1" applyAlignment="1">
      <alignment horizontal="right" vertical="center"/>
    </xf>
    <xf numFmtId="0" fontId="0" fillId="0" borderId="0" xfId="1" applyFont="1" applyAlignment="1">
      <alignment horizontal="left" vertical="center"/>
    </xf>
    <xf numFmtId="0" fontId="47" fillId="0" borderId="0" xfId="1" applyFont="1" applyAlignment="1">
      <alignment horizontal="right"/>
    </xf>
    <xf numFmtId="0" fontId="47" fillId="0" borderId="0" xfId="1" applyFont="1"/>
    <xf numFmtId="0" fontId="48" fillId="0" borderId="0" xfId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14" fillId="5" borderId="0" xfId="1" applyFill="1" applyAlignment="1">
      <alignment horizontal="center" vertical="center"/>
    </xf>
    <xf numFmtId="0" fontId="4" fillId="0" borderId="0" xfId="19"/>
    <xf numFmtId="0" fontId="21" fillId="5" borderId="0" xfId="1" applyFont="1" applyFill="1" applyAlignment="1">
      <alignment horizontal="center" vertical="center"/>
    </xf>
    <xf numFmtId="0" fontId="14" fillId="5" borderId="0" xfId="1" applyFill="1"/>
    <xf numFmtId="2" fontId="14" fillId="5" borderId="0" xfId="1" applyNumberFormat="1" applyFill="1" applyAlignment="1">
      <alignment horizontal="center" vertical="center"/>
    </xf>
    <xf numFmtId="1" fontId="13" fillId="0" borderId="0" xfId="2" applyNumberFormat="1" applyAlignment="1">
      <alignment horizontal="center" vertical="center"/>
    </xf>
    <xf numFmtId="2" fontId="14" fillId="0" borderId="0" xfId="1" applyNumberFormat="1"/>
    <xf numFmtId="0" fontId="14" fillId="8" borderId="0" xfId="1" applyFill="1" applyAlignment="1">
      <alignment horizontal="center" vertical="center"/>
    </xf>
    <xf numFmtId="1" fontId="9" fillId="4" borderId="0" xfId="2" applyNumberFormat="1" applyFont="1" applyFill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1" fillId="8" borderId="0" xfId="1" applyFont="1" applyFill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1" fillId="0" borderId="0" xfId="19" applyFont="1"/>
    <xf numFmtId="0" fontId="26" fillId="0" borderId="0" xfId="1" applyFont="1" applyAlignment="1">
      <alignment horizontal="center"/>
    </xf>
    <xf numFmtId="0" fontId="21" fillId="5" borderId="0" xfId="1" applyFont="1" applyFill="1" applyAlignment="1">
      <alignment horizontal="center" vertical="center" wrapText="1"/>
    </xf>
    <xf numFmtId="0" fontId="21" fillId="5" borderId="0" xfId="1" applyFont="1" applyFill="1" applyAlignment="1">
      <alignment horizontal="center" vertical="center"/>
    </xf>
    <xf numFmtId="0" fontId="21" fillId="7" borderId="0" xfId="1" applyFont="1" applyFill="1" applyAlignment="1">
      <alignment horizontal="center" vertical="center" wrapText="1"/>
    </xf>
    <xf numFmtId="0" fontId="21" fillId="7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1" fillId="4" borderId="0" xfId="1" applyFont="1" applyFill="1" applyAlignment="1">
      <alignment horizontal="center" vertical="center" wrapText="1"/>
    </xf>
    <xf numFmtId="0" fontId="21" fillId="6" borderId="0" xfId="1" applyFont="1" applyFill="1" applyAlignment="1">
      <alignment horizontal="center" vertical="center" wrapText="1"/>
    </xf>
    <xf numFmtId="0" fontId="21" fillId="6" borderId="0" xfId="1" applyFont="1" applyFill="1" applyAlignment="1">
      <alignment horizontal="center" vertical="center"/>
    </xf>
    <xf numFmtId="0" fontId="36" fillId="5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36" fillId="4" borderId="0" xfId="1" applyFont="1" applyFill="1" applyAlignment="1">
      <alignment horizontal="center" vertical="center"/>
    </xf>
    <xf numFmtId="0" fontId="35" fillId="7" borderId="0" xfId="1" applyFont="1" applyFill="1" applyAlignment="1">
      <alignment horizontal="center"/>
    </xf>
    <xf numFmtId="0" fontId="37" fillId="8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36" fillId="6" borderId="0" xfId="1" applyFont="1" applyFill="1" applyAlignment="1">
      <alignment horizontal="center" vertical="center"/>
    </xf>
    <xf numFmtId="0" fontId="21" fillId="4" borderId="0" xfId="1" applyFont="1" applyFill="1" applyAlignment="1">
      <alignment horizontal="center" vertical="center"/>
    </xf>
    <xf numFmtId="0" fontId="35" fillId="4" borderId="0" xfId="1" applyFont="1" applyFill="1" applyAlignment="1">
      <alignment horizontal="center"/>
    </xf>
    <xf numFmtId="0" fontId="15" fillId="2" borderId="0" xfId="1" applyFont="1" applyFill="1" applyAlignment="1">
      <alignment horizontal="center" vertical="center"/>
    </xf>
    <xf numFmtId="0" fontId="27" fillId="0" borderId="0" xfId="1" applyFont="1" applyAlignment="1">
      <alignment horizontal="center" vertical="center" wrapText="1"/>
    </xf>
    <xf numFmtId="0" fontId="15" fillId="3" borderId="0" xfId="1" applyFont="1" applyFill="1" applyAlignment="1">
      <alignment horizontal="center"/>
    </xf>
  </cellXfs>
  <cellStyles count="32">
    <cellStyle name="Migliaia 2" xfId="10" xr:uid="{C5909B5A-D1D4-4E68-BA45-E660C357B910}"/>
    <cellStyle name="Migliaia 2 2" xfId="25" xr:uid="{D6C04E4E-59FC-4988-8465-38872912927A}"/>
    <cellStyle name="Normale" xfId="0" builtinId="0"/>
    <cellStyle name="Normale 10" xfId="17" xr:uid="{BCCEF124-8849-4DC1-9689-DF6E8A2C6211}"/>
    <cellStyle name="Normale 10 2" xfId="20" xr:uid="{117204FB-5142-4F67-AFF6-11630868C0DD}"/>
    <cellStyle name="Normale 11" xfId="19" xr:uid="{32799A60-4B2E-48DE-A491-7148E69CE00D}"/>
    <cellStyle name="Normale 12" xfId="31" xr:uid="{1BC0C0FB-0527-4A67-B6B5-DEF45EF0003D}"/>
    <cellStyle name="Normale 2" xfId="4" xr:uid="{C20A26E9-B962-49E1-84BB-0347CE3BC509}"/>
    <cellStyle name="Normale 2 2" xfId="5" xr:uid="{056DC5F3-A63F-43BA-809D-399DF7F1398B}"/>
    <cellStyle name="Normale 2 3" xfId="8" xr:uid="{6A96AD4F-D9FD-4A27-BF41-5AA7A8776EFA}"/>
    <cellStyle name="Normale 3" xfId="3" xr:uid="{FD149DE0-D1B1-4CE4-B775-1AEB9B01F036}"/>
    <cellStyle name="Normale 4" xfId="2" xr:uid="{81A3063F-7A8E-43BE-AB26-74167211A730}"/>
    <cellStyle name="Normale 4 2" xfId="7" xr:uid="{38348F62-EC45-4221-89D6-C5E1ABF73EEC}"/>
    <cellStyle name="Normale 4 3" xfId="11" xr:uid="{6A585ECA-4955-4941-9965-9C6F25D76941}"/>
    <cellStyle name="Normale 4 3 2" xfId="26" xr:uid="{8EB4514D-8A62-466A-9A2F-561324B86B74}"/>
    <cellStyle name="Normale 4 4" xfId="22" xr:uid="{E82B6607-C90C-4EF8-8574-A213F4A79135}"/>
    <cellStyle name="Normale 5" xfId="6" xr:uid="{A469DA5C-6D69-479A-9080-69CAF5BBB7E7}"/>
    <cellStyle name="Normale 5 2" xfId="12" xr:uid="{D1E28001-D0DC-4717-BE38-C937A8C6D7B2}"/>
    <cellStyle name="Normale 5 2 2" xfId="27" xr:uid="{0330B7CB-B7A3-4C4B-A14A-A57156C32164}"/>
    <cellStyle name="Normale 5 3" xfId="23" xr:uid="{06D8E192-1406-4ABB-9EBA-584A977DFBF2}"/>
    <cellStyle name="Normale 6" xfId="9" xr:uid="{53B76769-2DB7-4BD0-BFCE-45F3C9DC0FB2}"/>
    <cellStyle name="Normale 6 2" xfId="13" xr:uid="{55A1CFF1-7D61-4C9B-BAE5-50A0EF50062B}"/>
    <cellStyle name="Normale 6 2 2" xfId="28" xr:uid="{7A9593D9-D683-4FC6-9D5B-8AB20C94E292}"/>
    <cellStyle name="Normale 6 3" xfId="24" xr:uid="{715DC54C-48E2-4978-BCD3-9E3CF70A20BD}"/>
    <cellStyle name="Normale 7" xfId="14" xr:uid="{3F5B3B22-6281-450B-90BD-D308FE1946ED}"/>
    <cellStyle name="Normale 7 2" xfId="29" xr:uid="{F55CC95F-7903-4840-95D9-CF9FCF340245}"/>
    <cellStyle name="Normale 8" xfId="15" xr:uid="{9E8036AB-15B0-4C0B-B301-31A35CDCDE4B}"/>
    <cellStyle name="Normale 8 2" xfId="30" xr:uid="{030A42B2-2DD1-41E2-9BAA-7879D562BF2B}"/>
    <cellStyle name="Normale 9" xfId="16" xr:uid="{28B83544-061F-4C80-83BB-77BDF37ABEAC}"/>
    <cellStyle name="Normale 9 2" xfId="18" xr:uid="{A8053F6C-B1E5-4523-B038-554D637852BB}"/>
    <cellStyle name="Normale 9 2 2" xfId="21" xr:uid="{FFD71AD6-7BAA-4A74-AB4F-3E23E1AC322F}"/>
    <cellStyle name="Normale_ORGANICI 2013 - 2014" xfId="1" xr:uid="{60E03547-B80F-4CD8-A244-34DF17784C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2A858-A065-4FAC-8557-FA754D46347A}">
  <sheetPr>
    <tabColor rgb="FFFFFF00"/>
  </sheetPr>
  <dimension ref="A1:AB42"/>
  <sheetViews>
    <sheetView tabSelected="1" zoomScale="80" zoomScaleNormal="80" workbookViewId="0">
      <selection activeCell="R17" sqref="R17"/>
    </sheetView>
  </sheetViews>
  <sheetFormatPr defaultColWidth="40.7109375" defaultRowHeight="20.100000000000001" customHeight="1" x14ac:dyDescent="0.2"/>
  <cols>
    <col min="1" max="1" width="4.140625" style="1" bestFit="1" customWidth="1"/>
    <col min="2" max="2" width="7.7109375" style="12" bestFit="1" customWidth="1"/>
    <col min="3" max="3" width="9.28515625" style="1" bestFit="1" customWidth="1"/>
    <col min="4" max="4" width="39.7109375" style="1" bestFit="1" customWidth="1"/>
    <col min="5" max="5" width="11" style="17" customWidth="1"/>
    <col min="6" max="6" width="15" style="1" customWidth="1"/>
    <col min="7" max="7" width="15.85546875" style="1" bestFit="1" customWidth="1"/>
    <col min="8" max="8" width="13" style="10" bestFit="1" customWidth="1"/>
    <col min="9" max="9" width="10.28515625" style="1" customWidth="1"/>
    <col min="10" max="10" width="12.5703125" style="1" customWidth="1"/>
    <col min="11" max="11" width="7.7109375" style="1" bestFit="1" customWidth="1"/>
    <col min="12" max="13" width="11.28515625" style="1" customWidth="1"/>
    <col min="14" max="15" width="12.5703125" style="1" customWidth="1"/>
    <col min="16" max="16" width="12.7109375" style="1" customWidth="1"/>
    <col min="17" max="17" width="17.85546875" style="1" bestFit="1" customWidth="1"/>
    <col min="18" max="19" width="40.7109375" style="1" customWidth="1"/>
    <col min="20" max="20" width="3" style="1" bestFit="1" customWidth="1"/>
    <col min="21" max="22" width="3.28515625" style="1" bestFit="1" customWidth="1"/>
    <col min="23" max="23" width="6" style="1" bestFit="1" customWidth="1"/>
    <col min="24" max="258" width="40.7109375" style="1"/>
    <col min="259" max="259" width="4.140625" style="1" bestFit="1" customWidth="1"/>
    <col min="260" max="260" width="7.7109375" style="1" bestFit="1" customWidth="1"/>
    <col min="261" max="261" width="9.28515625" style="1" bestFit="1" customWidth="1"/>
    <col min="262" max="262" width="39.7109375" style="1" bestFit="1" customWidth="1"/>
    <col min="263" max="263" width="11" style="1" customWidth="1"/>
    <col min="264" max="264" width="15" style="1" customWidth="1"/>
    <col min="265" max="265" width="7.7109375" style="1" bestFit="1" customWidth="1"/>
    <col min="266" max="266" width="11.28515625" style="1" customWidth="1"/>
    <col min="267" max="267" width="15.7109375" style="1" customWidth="1"/>
    <col min="268" max="268" width="15.85546875" style="1" bestFit="1" customWidth="1"/>
    <col min="269" max="269" width="13" style="1" bestFit="1" customWidth="1"/>
    <col min="270" max="270" width="10.28515625" style="1" customWidth="1"/>
    <col min="271" max="271" width="12.5703125" style="1" customWidth="1"/>
    <col min="272" max="272" width="4.7109375" style="1" bestFit="1" customWidth="1"/>
    <col min="273" max="273" width="17.85546875" style="1" bestFit="1" customWidth="1"/>
    <col min="274" max="275" width="40.7109375" style="1"/>
    <col min="276" max="276" width="3" style="1" bestFit="1" customWidth="1"/>
    <col min="277" max="278" width="3.28515625" style="1" bestFit="1" customWidth="1"/>
    <col min="279" max="279" width="6" style="1" bestFit="1" customWidth="1"/>
    <col min="280" max="514" width="40.7109375" style="1"/>
    <col min="515" max="515" width="4.140625" style="1" bestFit="1" customWidth="1"/>
    <col min="516" max="516" width="7.7109375" style="1" bestFit="1" customWidth="1"/>
    <col min="517" max="517" width="9.28515625" style="1" bestFit="1" customWidth="1"/>
    <col min="518" max="518" width="39.7109375" style="1" bestFit="1" customWidth="1"/>
    <col min="519" max="519" width="11" style="1" customWidth="1"/>
    <col min="520" max="520" width="15" style="1" customWidth="1"/>
    <col min="521" max="521" width="7.7109375" style="1" bestFit="1" customWidth="1"/>
    <col min="522" max="522" width="11.28515625" style="1" customWidth="1"/>
    <col min="523" max="523" width="15.7109375" style="1" customWidth="1"/>
    <col min="524" max="524" width="15.85546875" style="1" bestFit="1" customWidth="1"/>
    <col min="525" max="525" width="13" style="1" bestFit="1" customWidth="1"/>
    <col min="526" max="526" width="10.28515625" style="1" customWidth="1"/>
    <col min="527" max="527" width="12.5703125" style="1" customWidth="1"/>
    <col min="528" max="528" width="4.7109375" style="1" bestFit="1" customWidth="1"/>
    <col min="529" max="529" width="17.85546875" style="1" bestFit="1" customWidth="1"/>
    <col min="530" max="531" width="40.7109375" style="1"/>
    <col min="532" max="532" width="3" style="1" bestFit="1" customWidth="1"/>
    <col min="533" max="534" width="3.28515625" style="1" bestFit="1" customWidth="1"/>
    <col min="535" max="535" width="6" style="1" bestFit="1" customWidth="1"/>
    <col min="536" max="770" width="40.7109375" style="1"/>
    <col min="771" max="771" width="4.140625" style="1" bestFit="1" customWidth="1"/>
    <col min="772" max="772" width="7.7109375" style="1" bestFit="1" customWidth="1"/>
    <col min="773" max="773" width="9.28515625" style="1" bestFit="1" customWidth="1"/>
    <col min="774" max="774" width="39.7109375" style="1" bestFit="1" customWidth="1"/>
    <col min="775" max="775" width="11" style="1" customWidth="1"/>
    <col min="776" max="776" width="15" style="1" customWidth="1"/>
    <col min="777" max="777" width="7.7109375" style="1" bestFit="1" customWidth="1"/>
    <col min="778" max="778" width="11.28515625" style="1" customWidth="1"/>
    <col min="779" max="779" width="15.7109375" style="1" customWidth="1"/>
    <col min="780" max="780" width="15.85546875" style="1" bestFit="1" customWidth="1"/>
    <col min="781" max="781" width="13" style="1" bestFit="1" customWidth="1"/>
    <col min="782" max="782" width="10.28515625" style="1" customWidth="1"/>
    <col min="783" max="783" width="12.5703125" style="1" customWidth="1"/>
    <col min="784" max="784" width="4.7109375" style="1" bestFit="1" customWidth="1"/>
    <col min="785" max="785" width="17.85546875" style="1" bestFit="1" customWidth="1"/>
    <col min="786" max="787" width="40.7109375" style="1"/>
    <col min="788" max="788" width="3" style="1" bestFit="1" customWidth="1"/>
    <col min="789" max="790" width="3.28515625" style="1" bestFit="1" customWidth="1"/>
    <col min="791" max="791" width="6" style="1" bestFit="1" customWidth="1"/>
    <col min="792" max="1026" width="40.7109375" style="1"/>
    <col min="1027" max="1027" width="4.140625" style="1" bestFit="1" customWidth="1"/>
    <col min="1028" max="1028" width="7.7109375" style="1" bestFit="1" customWidth="1"/>
    <col min="1029" max="1029" width="9.28515625" style="1" bestFit="1" customWidth="1"/>
    <col min="1030" max="1030" width="39.7109375" style="1" bestFit="1" customWidth="1"/>
    <col min="1031" max="1031" width="11" style="1" customWidth="1"/>
    <col min="1032" max="1032" width="15" style="1" customWidth="1"/>
    <col min="1033" max="1033" width="7.7109375" style="1" bestFit="1" customWidth="1"/>
    <col min="1034" max="1034" width="11.28515625" style="1" customWidth="1"/>
    <col min="1035" max="1035" width="15.7109375" style="1" customWidth="1"/>
    <col min="1036" max="1036" width="15.85546875" style="1" bestFit="1" customWidth="1"/>
    <col min="1037" max="1037" width="13" style="1" bestFit="1" customWidth="1"/>
    <col min="1038" max="1038" width="10.28515625" style="1" customWidth="1"/>
    <col min="1039" max="1039" width="12.5703125" style="1" customWidth="1"/>
    <col min="1040" max="1040" width="4.7109375" style="1" bestFit="1" customWidth="1"/>
    <col min="1041" max="1041" width="17.85546875" style="1" bestFit="1" customWidth="1"/>
    <col min="1042" max="1043" width="40.7109375" style="1"/>
    <col min="1044" max="1044" width="3" style="1" bestFit="1" customWidth="1"/>
    <col min="1045" max="1046" width="3.28515625" style="1" bestFit="1" customWidth="1"/>
    <col min="1047" max="1047" width="6" style="1" bestFit="1" customWidth="1"/>
    <col min="1048" max="1282" width="40.7109375" style="1"/>
    <col min="1283" max="1283" width="4.140625" style="1" bestFit="1" customWidth="1"/>
    <col min="1284" max="1284" width="7.7109375" style="1" bestFit="1" customWidth="1"/>
    <col min="1285" max="1285" width="9.28515625" style="1" bestFit="1" customWidth="1"/>
    <col min="1286" max="1286" width="39.7109375" style="1" bestFit="1" customWidth="1"/>
    <col min="1287" max="1287" width="11" style="1" customWidth="1"/>
    <col min="1288" max="1288" width="15" style="1" customWidth="1"/>
    <col min="1289" max="1289" width="7.7109375" style="1" bestFit="1" customWidth="1"/>
    <col min="1290" max="1290" width="11.28515625" style="1" customWidth="1"/>
    <col min="1291" max="1291" width="15.7109375" style="1" customWidth="1"/>
    <col min="1292" max="1292" width="15.85546875" style="1" bestFit="1" customWidth="1"/>
    <col min="1293" max="1293" width="13" style="1" bestFit="1" customWidth="1"/>
    <col min="1294" max="1294" width="10.28515625" style="1" customWidth="1"/>
    <col min="1295" max="1295" width="12.5703125" style="1" customWidth="1"/>
    <col min="1296" max="1296" width="4.7109375" style="1" bestFit="1" customWidth="1"/>
    <col min="1297" max="1297" width="17.85546875" style="1" bestFit="1" customWidth="1"/>
    <col min="1298" max="1299" width="40.7109375" style="1"/>
    <col min="1300" max="1300" width="3" style="1" bestFit="1" customWidth="1"/>
    <col min="1301" max="1302" width="3.28515625" style="1" bestFit="1" customWidth="1"/>
    <col min="1303" max="1303" width="6" style="1" bestFit="1" customWidth="1"/>
    <col min="1304" max="1538" width="40.7109375" style="1"/>
    <col min="1539" max="1539" width="4.140625" style="1" bestFit="1" customWidth="1"/>
    <col min="1540" max="1540" width="7.7109375" style="1" bestFit="1" customWidth="1"/>
    <col min="1541" max="1541" width="9.28515625" style="1" bestFit="1" customWidth="1"/>
    <col min="1542" max="1542" width="39.7109375" style="1" bestFit="1" customWidth="1"/>
    <col min="1543" max="1543" width="11" style="1" customWidth="1"/>
    <col min="1544" max="1544" width="15" style="1" customWidth="1"/>
    <col min="1545" max="1545" width="7.7109375" style="1" bestFit="1" customWidth="1"/>
    <col min="1546" max="1546" width="11.28515625" style="1" customWidth="1"/>
    <col min="1547" max="1547" width="15.7109375" style="1" customWidth="1"/>
    <col min="1548" max="1548" width="15.85546875" style="1" bestFit="1" customWidth="1"/>
    <col min="1549" max="1549" width="13" style="1" bestFit="1" customWidth="1"/>
    <col min="1550" max="1550" width="10.28515625" style="1" customWidth="1"/>
    <col min="1551" max="1551" width="12.5703125" style="1" customWidth="1"/>
    <col min="1552" max="1552" width="4.7109375" style="1" bestFit="1" customWidth="1"/>
    <col min="1553" max="1553" width="17.85546875" style="1" bestFit="1" customWidth="1"/>
    <col min="1554" max="1555" width="40.7109375" style="1"/>
    <col min="1556" max="1556" width="3" style="1" bestFit="1" customWidth="1"/>
    <col min="1557" max="1558" width="3.28515625" style="1" bestFit="1" customWidth="1"/>
    <col min="1559" max="1559" width="6" style="1" bestFit="1" customWidth="1"/>
    <col min="1560" max="1794" width="40.7109375" style="1"/>
    <col min="1795" max="1795" width="4.140625" style="1" bestFit="1" customWidth="1"/>
    <col min="1796" max="1796" width="7.7109375" style="1" bestFit="1" customWidth="1"/>
    <col min="1797" max="1797" width="9.28515625" style="1" bestFit="1" customWidth="1"/>
    <col min="1798" max="1798" width="39.7109375" style="1" bestFit="1" customWidth="1"/>
    <col min="1799" max="1799" width="11" style="1" customWidth="1"/>
    <col min="1800" max="1800" width="15" style="1" customWidth="1"/>
    <col min="1801" max="1801" width="7.7109375" style="1" bestFit="1" customWidth="1"/>
    <col min="1802" max="1802" width="11.28515625" style="1" customWidth="1"/>
    <col min="1803" max="1803" width="15.7109375" style="1" customWidth="1"/>
    <col min="1804" max="1804" width="15.85546875" style="1" bestFit="1" customWidth="1"/>
    <col min="1805" max="1805" width="13" style="1" bestFit="1" customWidth="1"/>
    <col min="1806" max="1806" width="10.28515625" style="1" customWidth="1"/>
    <col min="1807" max="1807" width="12.5703125" style="1" customWidth="1"/>
    <col min="1808" max="1808" width="4.7109375" style="1" bestFit="1" customWidth="1"/>
    <col min="1809" max="1809" width="17.85546875" style="1" bestFit="1" customWidth="1"/>
    <col min="1810" max="1811" width="40.7109375" style="1"/>
    <col min="1812" max="1812" width="3" style="1" bestFit="1" customWidth="1"/>
    <col min="1813" max="1814" width="3.28515625" style="1" bestFit="1" customWidth="1"/>
    <col min="1815" max="1815" width="6" style="1" bestFit="1" customWidth="1"/>
    <col min="1816" max="2050" width="40.7109375" style="1"/>
    <col min="2051" max="2051" width="4.140625" style="1" bestFit="1" customWidth="1"/>
    <col min="2052" max="2052" width="7.7109375" style="1" bestFit="1" customWidth="1"/>
    <col min="2053" max="2053" width="9.28515625" style="1" bestFit="1" customWidth="1"/>
    <col min="2054" max="2054" width="39.7109375" style="1" bestFit="1" customWidth="1"/>
    <col min="2055" max="2055" width="11" style="1" customWidth="1"/>
    <col min="2056" max="2056" width="15" style="1" customWidth="1"/>
    <col min="2057" max="2057" width="7.7109375" style="1" bestFit="1" customWidth="1"/>
    <col min="2058" max="2058" width="11.28515625" style="1" customWidth="1"/>
    <col min="2059" max="2059" width="15.7109375" style="1" customWidth="1"/>
    <col min="2060" max="2060" width="15.85546875" style="1" bestFit="1" customWidth="1"/>
    <col min="2061" max="2061" width="13" style="1" bestFit="1" customWidth="1"/>
    <col min="2062" max="2062" width="10.28515625" style="1" customWidth="1"/>
    <col min="2063" max="2063" width="12.5703125" style="1" customWidth="1"/>
    <col min="2064" max="2064" width="4.7109375" style="1" bestFit="1" customWidth="1"/>
    <col min="2065" max="2065" width="17.85546875" style="1" bestFit="1" customWidth="1"/>
    <col min="2066" max="2067" width="40.7109375" style="1"/>
    <col min="2068" max="2068" width="3" style="1" bestFit="1" customWidth="1"/>
    <col min="2069" max="2070" width="3.28515625" style="1" bestFit="1" customWidth="1"/>
    <col min="2071" max="2071" width="6" style="1" bestFit="1" customWidth="1"/>
    <col min="2072" max="2306" width="40.7109375" style="1"/>
    <col min="2307" max="2307" width="4.140625" style="1" bestFit="1" customWidth="1"/>
    <col min="2308" max="2308" width="7.7109375" style="1" bestFit="1" customWidth="1"/>
    <col min="2309" max="2309" width="9.28515625" style="1" bestFit="1" customWidth="1"/>
    <col min="2310" max="2310" width="39.7109375" style="1" bestFit="1" customWidth="1"/>
    <col min="2311" max="2311" width="11" style="1" customWidth="1"/>
    <col min="2312" max="2312" width="15" style="1" customWidth="1"/>
    <col min="2313" max="2313" width="7.7109375" style="1" bestFit="1" customWidth="1"/>
    <col min="2314" max="2314" width="11.28515625" style="1" customWidth="1"/>
    <col min="2315" max="2315" width="15.7109375" style="1" customWidth="1"/>
    <col min="2316" max="2316" width="15.85546875" style="1" bestFit="1" customWidth="1"/>
    <col min="2317" max="2317" width="13" style="1" bestFit="1" customWidth="1"/>
    <col min="2318" max="2318" width="10.28515625" style="1" customWidth="1"/>
    <col min="2319" max="2319" width="12.5703125" style="1" customWidth="1"/>
    <col min="2320" max="2320" width="4.7109375" style="1" bestFit="1" customWidth="1"/>
    <col min="2321" max="2321" width="17.85546875" style="1" bestFit="1" customWidth="1"/>
    <col min="2322" max="2323" width="40.7109375" style="1"/>
    <col min="2324" max="2324" width="3" style="1" bestFit="1" customWidth="1"/>
    <col min="2325" max="2326" width="3.28515625" style="1" bestFit="1" customWidth="1"/>
    <col min="2327" max="2327" width="6" style="1" bestFit="1" customWidth="1"/>
    <col min="2328" max="2562" width="40.7109375" style="1"/>
    <col min="2563" max="2563" width="4.140625" style="1" bestFit="1" customWidth="1"/>
    <col min="2564" max="2564" width="7.7109375" style="1" bestFit="1" customWidth="1"/>
    <col min="2565" max="2565" width="9.28515625" style="1" bestFit="1" customWidth="1"/>
    <col min="2566" max="2566" width="39.7109375" style="1" bestFit="1" customWidth="1"/>
    <col min="2567" max="2567" width="11" style="1" customWidth="1"/>
    <col min="2568" max="2568" width="15" style="1" customWidth="1"/>
    <col min="2569" max="2569" width="7.7109375" style="1" bestFit="1" customWidth="1"/>
    <col min="2570" max="2570" width="11.28515625" style="1" customWidth="1"/>
    <col min="2571" max="2571" width="15.7109375" style="1" customWidth="1"/>
    <col min="2572" max="2572" width="15.85546875" style="1" bestFit="1" customWidth="1"/>
    <col min="2573" max="2573" width="13" style="1" bestFit="1" customWidth="1"/>
    <col min="2574" max="2574" width="10.28515625" style="1" customWidth="1"/>
    <col min="2575" max="2575" width="12.5703125" style="1" customWidth="1"/>
    <col min="2576" max="2576" width="4.7109375" style="1" bestFit="1" customWidth="1"/>
    <col min="2577" max="2577" width="17.85546875" style="1" bestFit="1" customWidth="1"/>
    <col min="2578" max="2579" width="40.7109375" style="1"/>
    <col min="2580" max="2580" width="3" style="1" bestFit="1" customWidth="1"/>
    <col min="2581" max="2582" width="3.28515625" style="1" bestFit="1" customWidth="1"/>
    <col min="2583" max="2583" width="6" style="1" bestFit="1" customWidth="1"/>
    <col min="2584" max="2818" width="40.7109375" style="1"/>
    <col min="2819" max="2819" width="4.140625" style="1" bestFit="1" customWidth="1"/>
    <col min="2820" max="2820" width="7.7109375" style="1" bestFit="1" customWidth="1"/>
    <col min="2821" max="2821" width="9.28515625" style="1" bestFit="1" customWidth="1"/>
    <col min="2822" max="2822" width="39.7109375" style="1" bestFit="1" customWidth="1"/>
    <col min="2823" max="2823" width="11" style="1" customWidth="1"/>
    <col min="2824" max="2824" width="15" style="1" customWidth="1"/>
    <col min="2825" max="2825" width="7.7109375" style="1" bestFit="1" customWidth="1"/>
    <col min="2826" max="2826" width="11.28515625" style="1" customWidth="1"/>
    <col min="2827" max="2827" width="15.7109375" style="1" customWidth="1"/>
    <col min="2828" max="2828" width="15.85546875" style="1" bestFit="1" customWidth="1"/>
    <col min="2829" max="2829" width="13" style="1" bestFit="1" customWidth="1"/>
    <col min="2830" max="2830" width="10.28515625" style="1" customWidth="1"/>
    <col min="2831" max="2831" width="12.5703125" style="1" customWidth="1"/>
    <col min="2832" max="2832" width="4.7109375" style="1" bestFit="1" customWidth="1"/>
    <col min="2833" max="2833" width="17.85546875" style="1" bestFit="1" customWidth="1"/>
    <col min="2834" max="2835" width="40.7109375" style="1"/>
    <col min="2836" max="2836" width="3" style="1" bestFit="1" customWidth="1"/>
    <col min="2837" max="2838" width="3.28515625" style="1" bestFit="1" customWidth="1"/>
    <col min="2839" max="2839" width="6" style="1" bestFit="1" customWidth="1"/>
    <col min="2840" max="3074" width="40.7109375" style="1"/>
    <col min="3075" max="3075" width="4.140625" style="1" bestFit="1" customWidth="1"/>
    <col min="3076" max="3076" width="7.7109375" style="1" bestFit="1" customWidth="1"/>
    <col min="3077" max="3077" width="9.28515625" style="1" bestFit="1" customWidth="1"/>
    <col min="3078" max="3078" width="39.7109375" style="1" bestFit="1" customWidth="1"/>
    <col min="3079" max="3079" width="11" style="1" customWidth="1"/>
    <col min="3080" max="3080" width="15" style="1" customWidth="1"/>
    <col min="3081" max="3081" width="7.7109375" style="1" bestFit="1" customWidth="1"/>
    <col min="3082" max="3082" width="11.28515625" style="1" customWidth="1"/>
    <col min="3083" max="3083" width="15.7109375" style="1" customWidth="1"/>
    <col min="3084" max="3084" width="15.85546875" style="1" bestFit="1" customWidth="1"/>
    <col min="3085" max="3085" width="13" style="1" bestFit="1" customWidth="1"/>
    <col min="3086" max="3086" width="10.28515625" style="1" customWidth="1"/>
    <col min="3087" max="3087" width="12.5703125" style="1" customWidth="1"/>
    <col min="3088" max="3088" width="4.7109375" style="1" bestFit="1" customWidth="1"/>
    <col min="3089" max="3089" width="17.85546875" style="1" bestFit="1" customWidth="1"/>
    <col min="3090" max="3091" width="40.7109375" style="1"/>
    <col min="3092" max="3092" width="3" style="1" bestFit="1" customWidth="1"/>
    <col min="3093" max="3094" width="3.28515625" style="1" bestFit="1" customWidth="1"/>
    <col min="3095" max="3095" width="6" style="1" bestFit="1" customWidth="1"/>
    <col min="3096" max="3330" width="40.7109375" style="1"/>
    <col min="3331" max="3331" width="4.140625" style="1" bestFit="1" customWidth="1"/>
    <col min="3332" max="3332" width="7.7109375" style="1" bestFit="1" customWidth="1"/>
    <col min="3333" max="3333" width="9.28515625" style="1" bestFit="1" customWidth="1"/>
    <col min="3334" max="3334" width="39.7109375" style="1" bestFit="1" customWidth="1"/>
    <col min="3335" max="3335" width="11" style="1" customWidth="1"/>
    <col min="3336" max="3336" width="15" style="1" customWidth="1"/>
    <col min="3337" max="3337" width="7.7109375" style="1" bestFit="1" customWidth="1"/>
    <col min="3338" max="3338" width="11.28515625" style="1" customWidth="1"/>
    <col min="3339" max="3339" width="15.7109375" style="1" customWidth="1"/>
    <col min="3340" max="3340" width="15.85546875" style="1" bestFit="1" customWidth="1"/>
    <col min="3341" max="3341" width="13" style="1" bestFit="1" customWidth="1"/>
    <col min="3342" max="3342" width="10.28515625" style="1" customWidth="1"/>
    <col min="3343" max="3343" width="12.5703125" style="1" customWidth="1"/>
    <col min="3344" max="3344" width="4.7109375" style="1" bestFit="1" customWidth="1"/>
    <col min="3345" max="3345" width="17.85546875" style="1" bestFit="1" customWidth="1"/>
    <col min="3346" max="3347" width="40.7109375" style="1"/>
    <col min="3348" max="3348" width="3" style="1" bestFit="1" customWidth="1"/>
    <col min="3349" max="3350" width="3.28515625" style="1" bestFit="1" customWidth="1"/>
    <col min="3351" max="3351" width="6" style="1" bestFit="1" customWidth="1"/>
    <col min="3352" max="3586" width="40.7109375" style="1"/>
    <col min="3587" max="3587" width="4.140625" style="1" bestFit="1" customWidth="1"/>
    <col min="3588" max="3588" width="7.7109375" style="1" bestFit="1" customWidth="1"/>
    <col min="3589" max="3589" width="9.28515625" style="1" bestFit="1" customWidth="1"/>
    <col min="3590" max="3590" width="39.7109375" style="1" bestFit="1" customWidth="1"/>
    <col min="3591" max="3591" width="11" style="1" customWidth="1"/>
    <col min="3592" max="3592" width="15" style="1" customWidth="1"/>
    <col min="3593" max="3593" width="7.7109375" style="1" bestFit="1" customWidth="1"/>
    <col min="3594" max="3594" width="11.28515625" style="1" customWidth="1"/>
    <col min="3595" max="3595" width="15.7109375" style="1" customWidth="1"/>
    <col min="3596" max="3596" width="15.85546875" style="1" bestFit="1" customWidth="1"/>
    <col min="3597" max="3597" width="13" style="1" bestFit="1" customWidth="1"/>
    <col min="3598" max="3598" width="10.28515625" style="1" customWidth="1"/>
    <col min="3599" max="3599" width="12.5703125" style="1" customWidth="1"/>
    <col min="3600" max="3600" width="4.7109375" style="1" bestFit="1" customWidth="1"/>
    <col min="3601" max="3601" width="17.85546875" style="1" bestFit="1" customWidth="1"/>
    <col min="3602" max="3603" width="40.7109375" style="1"/>
    <col min="3604" max="3604" width="3" style="1" bestFit="1" customWidth="1"/>
    <col min="3605" max="3606" width="3.28515625" style="1" bestFit="1" customWidth="1"/>
    <col min="3607" max="3607" width="6" style="1" bestFit="1" customWidth="1"/>
    <col min="3608" max="3842" width="40.7109375" style="1"/>
    <col min="3843" max="3843" width="4.140625" style="1" bestFit="1" customWidth="1"/>
    <col min="3844" max="3844" width="7.7109375" style="1" bestFit="1" customWidth="1"/>
    <col min="3845" max="3845" width="9.28515625" style="1" bestFit="1" customWidth="1"/>
    <col min="3846" max="3846" width="39.7109375" style="1" bestFit="1" customWidth="1"/>
    <col min="3847" max="3847" width="11" style="1" customWidth="1"/>
    <col min="3848" max="3848" width="15" style="1" customWidth="1"/>
    <col min="3849" max="3849" width="7.7109375" style="1" bestFit="1" customWidth="1"/>
    <col min="3850" max="3850" width="11.28515625" style="1" customWidth="1"/>
    <col min="3851" max="3851" width="15.7109375" style="1" customWidth="1"/>
    <col min="3852" max="3852" width="15.85546875" style="1" bestFit="1" customWidth="1"/>
    <col min="3853" max="3853" width="13" style="1" bestFit="1" customWidth="1"/>
    <col min="3854" max="3854" width="10.28515625" style="1" customWidth="1"/>
    <col min="3855" max="3855" width="12.5703125" style="1" customWidth="1"/>
    <col min="3856" max="3856" width="4.7109375" style="1" bestFit="1" customWidth="1"/>
    <col min="3857" max="3857" width="17.85546875" style="1" bestFit="1" customWidth="1"/>
    <col min="3858" max="3859" width="40.7109375" style="1"/>
    <col min="3860" max="3860" width="3" style="1" bestFit="1" customWidth="1"/>
    <col min="3861" max="3862" width="3.28515625" style="1" bestFit="1" customWidth="1"/>
    <col min="3863" max="3863" width="6" style="1" bestFit="1" customWidth="1"/>
    <col min="3864" max="4098" width="40.7109375" style="1"/>
    <col min="4099" max="4099" width="4.140625" style="1" bestFit="1" customWidth="1"/>
    <col min="4100" max="4100" width="7.7109375" style="1" bestFit="1" customWidth="1"/>
    <col min="4101" max="4101" width="9.28515625" style="1" bestFit="1" customWidth="1"/>
    <col min="4102" max="4102" width="39.7109375" style="1" bestFit="1" customWidth="1"/>
    <col min="4103" max="4103" width="11" style="1" customWidth="1"/>
    <col min="4104" max="4104" width="15" style="1" customWidth="1"/>
    <col min="4105" max="4105" width="7.7109375" style="1" bestFit="1" customWidth="1"/>
    <col min="4106" max="4106" width="11.28515625" style="1" customWidth="1"/>
    <col min="4107" max="4107" width="15.7109375" style="1" customWidth="1"/>
    <col min="4108" max="4108" width="15.85546875" style="1" bestFit="1" customWidth="1"/>
    <col min="4109" max="4109" width="13" style="1" bestFit="1" customWidth="1"/>
    <col min="4110" max="4110" width="10.28515625" style="1" customWidth="1"/>
    <col min="4111" max="4111" width="12.5703125" style="1" customWidth="1"/>
    <col min="4112" max="4112" width="4.7109375" style="1" bestFit="1" customWidth="1"/>
    <col min="4113" max="4113" width="17.85546875" style="1" bestFit="1" customWidth="1"/>
    <col min="4114" max="4115" width="40.7109375" style="1"/>
    <col min="4116" max="4116" width="3" style="1" bestFit="1" customWidth="1"/>
    <col min="4117" max="4118" width="3.28515625" style="1" bestFit="1" customWidth="1"/>
    <col min="4119" max="4119" width="6" style="1" bestFit="1" customWidth="1"/>
    <col min="4120" max="4354" width="40.7109375" style="1"/>
    <col min="4355" max="4355" width="4.140625" style="1" bestFit="1" customWidth="1"/>
    <col min="4356" max="4356" width="7.7109375" style="1" bestFit="1" customWidth="1"/>
    <col min="4357" max="4357" width="9.28515625" style="1" bestFit="1" customWidth="1"/>
    <col min="4358" max="4358" width="39.7109375" style="1" bestFit="1" customWidth="1"/>
    <col min="4359" max="4359" width="11" style="1" customWidth="1"/>
    <col min="4360" max="4360" width="15" style="1" customWidth="1"/>
    <col min="4361" max="4361" width="7.7109375" style="1" bestFit="1" customWidth="1"/>
    <col min="4362" max="4362" width="11.28515625" style="1" customWidth="1"/>
    <col min="4363" max="4363" width="15.7109375" style="1" customWidth="1"/>
    <col min="4364" max="4364" width="15.85546875" style="1" bestFit="1" customWidth="1"/>
    <col min="4365" max="4365" width="13" style="1" bestFit="1" customWidth="1"/>
    <col min="4366" max="4366" width="10.28515625" style="1" customWidth="1"/>
    <col min="4367" max="4367" width="12.5703125" style="1" customWidth="1"/>
    <col min="4368" max="4368" width="4.7109375" style="1" bestFit="1" customWidth="1"/>
    <col min="4369" max="4369" width="17.85546875" style="1" bestFit="1" customWidth="1"/>
    <col min="4370" max="4371" width="40.7109375" style="1"/>
    <col min="4372" max="4372" width="3" style="1" bestFit="1" customWidth="1"/>
    <col min="4373" max="4374" width="3.28515625" style="1" bestFit="1" customWidth="1"/>
    <col min="4375" max="4375" width="6" style="1" bestFit="1" customWidth="1"/>
    <col min="4376" max="4610" width="40.7109375" style="1"/>
    <col min="4611" max="4611" width="4.140625" style="1" bestFit="1" customWidth="1"/>
    <col min="4612" max="4612" width="7.7109375" style="1" bestFit="1" customWidth="1"/>
    <col min="4613" max="4613" width="9.28515625" style="1" bestFit="1" customWidth="1"/>
    <col min="4614" max="4614" width="39.7109375" style="1" bestFit="1" customWidth="1"/>
    <col min="4615" max="4615" width="11" style="1" customWidth="1"/>
    <col min="4616" max="4616" width="15" style="1" customWidth="1"/>
    <col min="4617" max="4617" width="7.7109375" style="1" bestFit="1" customWidth="1"/>
    <col min="4618" max="4618" width="11.28515625" style="1" customWidth="1"/>
    <col min="4619" max="4619" width="15.7109375" style="1" customWidth="1"/>
    <col min="4620" max="4620" width="15.85546875" style="1" bestFit="1" customWidth="1"/>
    <col min="4621" max="4621" width="13" style="1" bestFit="1" customWidth="1"/>
    <col min="4622" max="4622" width="10.28515625" style="1" customWidth="1"/>
    <col min="4623" max="4623" width="12.5703125" style="1" customWidth="1"/>
    <col min="4624" max="4624" width="4.7109375" style="1" bestFit="1" customWidth="1"/>
    <col min="4625" max="4625" width="17.85546875" style="1" bestFit="1" customWidth="1"/>
    <col min="4626" max="4627" width="40.7109375" style="1"/>
    <col min="4628" max="4628" width="3" style="1" bestFit="1" customWidth="1"/>
    <col min="4629" max="4630" width="3.28515625" style="1" bestFit="1" customWidth="1"/>
    <col min="4631" max="4631" width="6" style="1" bestFit="1" customWidth="1"/>
    <col min="4632" max="4866" width="40.7109375" style="1"/>
    <col min="4867" max="4867" width="4.140625" style="1" bestFit="1" customWidth="1"/>
    <col min="4868" max="4868" width="7.7109375" style="1" bestFit="1" customWidth="1"/>
    <col min="4869" max="4869" width="9.28515625" style="1" bestFit="1" customWidth="1"/>
    <col min="4870" max="4870" width="39.7109375" style="1" bestFit="1" customWidth="1"/>
    <col min="4871" max="4871" width="11" style="1" customWidth="1"/>
    <col min="4872" max="4872" width="15" style="1" customWidth="1"/>
    <col min="4873" max="4873" width="7.7109375" style="1" bestFit="1" customWidth="1"/>
    <col min="4874" max="4874" width="11.28515625" style="1" customWidth="1"/>
    <col min="4875" max="4875" width="15.7109375" style="1" customWidth="1"/>
    <col min="4876" max="4876" width="15.85546875" style="1" bestFit="1" customWidth="1"/>
    <col min="4877" max="4877" width="13" style="1" bestFit="1" customWidth="1"/>
    <col min="4878" max="4878" width="10.28515625" style="1" customWidth="1"/>
    <col min="4879" max="4879" width="12.5703125" style="1" customWidth="1"/>
    <col min="4880" max="4880" width="4.7109375" style="1" bestFit="1" customWidth="1"/>
    <col min="4881" max="4881" width="17.85546875" style="1" bestFit="1" customWidth="1"/>
    <col min="4882" max="4883" width="40.7109375" style="1"/>
    <col min="4884" max="4884" width="3" style="1" bestFit="1" customWidth="1"/>
    <col min="4885" max="4886" width="3.28515625" style="1" bestFit="1" customWidth="1"/>
    <col min="4887" max="4887" width="6" style="1" bestFit="1" customWidth="1"/>
    <col min="4888" max="5122" width="40.7109375" style="1"/>
    <col min="5123" max="5123" width="4.140625" style="1" bestFit="1" customWidth="1"/>
    <col min="5124" max="5124" width="7.7109375" style="1" bestFit="1" customWidth="1"/>
    <col min="5125" max="5125" width="9.28515625" style="1" bestFit="1" customWidth="1"/>
    <col min="5126" max="5126" width="39.7109375" style="1" bestFit="1" customWidth="1"/>
    <col min="5127" max="5127" width="11" style="1" customWidth="1"/>
    <col min="5128" max="5128" width="15" style="1" customWidth="1"/>
    <col min="5129" max="5129" width="7.7109375" style="1" bestFit="1" customWidth="1"/>
    <col min="5130" max="5130" width="11.28515625" style="1" customWidth="1"/>
    <col min="5131" max="5131" width="15.7109375" style="1" customWidth="1"/>
    <col min="5132" max="5132" width="15.85546875" style="1" bestFit="1" customWidth="1"/>
    <col min="5133" max="5133" width="13" style="1" bestFit="1" customWidth="1"/>
    <col min="5134" max="5134" width="10.28515625" style="1" customWidth="1"/>
    <col min="5135" max="5135" width="12.5703125" style="1" customWidth="1"/>
    <col min="5136" max="5136" width="4.7109375" style="1" bestFit="1" customWidth="1"/>
    <col min="5137" max="5137" width="17.85546875" style="1" bestFit="1" customWidth="1"/>
    <col min="5138" max="5139" width="40.7109375" style="1"/>
    <col min="5140" max="5140" width="3" style="1" bestFit="1" customWidth="1"/>
    <col min="5141" max="5142" width="3.28515625" style="1" bestFit="1" customWidth="1"/>
    <col min="5143" max="5143" width="6" style="1" bestFit="1" customWidth="1"/>
    <col min="5144" max="5378" width="40.7109375" style="1"/>
    <col min="5379" max="5379" width="4.140625" style="1" bestFit="1" customWidth="1"/>
    <col min="5380" max="5380" width="7.7109375" style="1" bestFit="1" customWidth="1"/>
    <col min="5381" max="5381" width="9.28515625" style="1" bestFit="1" customWidth="1"/>
    <col min="5382" max="5382" width="39.7109375" style="1" bestFit="1" customWidth="1"/>
    <col min="5383" max="5383" width="11" style="1" customWidth="1"/>
    <col min="5384" max="5384" width="15" style="1" customWidth="1"/>
    <col min="5385" max="5385" width="7.7109375" style="1" bestFit="1" customWidth="1"/>
    <col min="5386" max="5386" width="11.28515625" style="1" customWidth="1"/>
    <col min="5387" max="5387" width="15.7109375" style="1" customWidth="1"/>
    <col min="5388" max="5388" width="15.85546875" style="1" bestFit="1" customWidth="1"/>
    <col min="5389" max="5389" width="13" style="1" bestFit="1" customWidth="1"/>
    <col min="5390" max="5390" width="10.28515625" style="1" customWidth="1"/>
    <col min="5391" max="5391" width="12.5703125" style="1" customWidth="1"/>
    <col min="5392" max="5392" width="4.7109375" style="1" bestFit="1" customWidth="1"/>
    <col min="5393" max="5393" width="17.85546875" style="1" bestFit="1" customWidth="1"/>
    <col min="5394" max="5395" width="40.7109375" style="1"/>
    <col min="5396" max="5396" width="3" style="1" bestFit="1" customWidth="1"/>
    <col min="5397" max="5398" width="3.28515625" style="1" bestFit="1" customWidth="1"/>
    <col min="5399" max="5399" width="6" style="1" bestFit="1" customWidth="1"/>
    <col min="5400" max="5634" width="40.7109375" style="1"/>
    <col min="5635" max="5635" width="4.140625" style="1" bestFit="1" customWidth="1"/>
    <col min="5636" max="5636" width="7.7109375" style="1" bestFit="1" customWidth="1"/>
    <col min="5637" max="5637" width="9.28515625" style="1" bestFit="1" customWidth="1"/>
    <col min="5638" max="5638" width="39.7109375" style="1" bestFit="1" customWidth="1"/>
    <col min="5639" max="5639" width="11" style="1" customWidth="1"/>
    <col min="5640" max="5640" width="15" style="1" customWidth="1"/>
    <col min="5641" max="5641" width="7.7109375" style="1" bestFit="1" customWidth="1"/>
    <col min="5642" max="5642" width="11.28515625" style="1" customWidth="1"/>
    <col min="5643" max="5643" width="15.7109375" style="1" customWidth="1"/>
    <col min="5644" max="5644" width="15.85546875" style="1" bestFit="1" customWidth="1"/>
    <col min="5645" max="5645" width="13" style="1" bestFit="1" customWidth="1"/>
    <col min="5646" max="5646" width="10.28515625" style="1" customWidth="1"/>
    <col min="5647" max="5647" width="12.5703125" style="1" customWidth="1"/>
    <col min="5648" max="5648" width="4.7109375" style="1" bestFit="1" customWidth="1"/>
    <col min="5649" max="5649" width="17.85546875" style="1" bestFit="1" customWidth="1"/>
    <col min="5650" max="5651" width="40.7109375" style="1"/>
    <col min="5652" max="5652" width="3" style="1" bestFit="1" customWidth="1"/>
    <col min="5653" max="5654" width="3.28515625" style="1" bestFit="1" customWidth="1"/>
    <col min="5655" max="5655" width="6" style="1" bestFit="1" customWidth="1"/>
    <col min="5656" max="5890" width="40.7109375" style="1"/>
    <col min="5891" max="5891" width="4.140625" style="1" bestFit="1" customWidth="1"/>
    <col min="5892" max="5892" width="7.7109375" style="1" bestFit="1" customWidth="1"/>
    <col min="5893" max="5893" width="9.28515625" style="1" bestFit="1" customWidth="1"/>
    <col min="5894" max="5894" width="39.7109375" style="1" bestFit="1" customWidth="1"/>
    <col min="5895" max="5895" width="11" style="1" customWidth="1"/>
    <col min="5896" max="5896" width="15" style="1" customWidth="1"/>
    <col min="5897" max="5897" width="7.7109375" style="1" bestFit="1" customWidth="1"/>
    <col min="5898" max="5898" width="11.28515625" style="1" customWidth="1"/>
    <col min="5899" max="5899" width="15.7109375" style="1" customWidth="1"/>
    <col min="5900" max="5900" width="15.85546875" style="1" bestFit="1" customWidth="1"/>
    <col min="5901" max="5901" width="13" style="1" bestFit="1" customWidth="1"/>
    <col min="5902" max="5902" width="10.28515625" style="1" customWidth="1"/>
    <col min="5903" max="5903" width="12.5703125" style="1" customWidth="1"/>
    <col min="5904" max="5904" width="4.7109375" style="1" bestFit="1" customWidth="1"/>
    <col min="5905" max="5905" width="17.85546875" style="1" bestFit="1" customWidth="1"/>
    <col min="5906" max="5907" width="40.7109375" style="1"/>
    <col min="5908" max="5908" width="3" style="1" bestFit="1" customWidth="1"/>
    <col min="5909" max="5910" width="3.28515625" style="1" bestFit="1" customWidth="1"/>
    <col min="5911" max="5911" width="6" style="1" bestFit="1" customWidth="1"/>
    <col min="5912" max="6146" width="40.7109375" style="1"/>
    <col min="6147" max="6147" width="4.140625" style="1" bestFit="1" customWidth="1"/>
    <col min="6148" max="6148" width="7.7109375" style="1" bestFit="1" customWidth="1"/>
    <col min="6149" max="6149" width="9.28515625" style="1" bestFit="1" customWidth="1"/>
    <col min="6150" max="6150" width="39.7109375" style="1" bestFit="1" customWidth="1"/>
    <col min="6151" max="6151" width="11" style="1" customWidth="1"/>
    <col min="6152" max="6152" width="15" style="1" customWidth="1"/>
    <col min="6153" max="6153" width="7.7109375" style="1" bestFit="1" customWidth="1"/>
    <col min="6154" max="6154" width="11.28515625" style="1" customWidth="1"/>
    <col min="6155" max="6155" width="15.7109375" style="1" customWidth="1"/>
    <col min="6156" max="6156" width="15.85546875" style="1" bestFit="1" customWidth="1"/>
    <col min="6157" max="6157" width="13" style="1" bestFit="1" customWidth="1"/>
    <col min="6158" max="6158" width="10.28515625" style="1" customWidth="1"/>
    <col min="6159" max="6159" width="12.5703125" style="1" customWidth="1"/>
    <col min="6160" max="6160" width="4.7109375" style="1" bestFit="1" customWidth="1"/>
    <col min="6161" max="6161" width="17.85546875" style="1" bestFit="1" customWidth="1"/>
    <col min="6162" max="6163" width="40.7109375" style="1"/>
    <col min="6164" max="6164" width="3" style="1" bestFit="1" customWidth="1"/>
    <col min="6165" max="6166" width="3.28515625" style="1" bestFit="1" customWidth="1"/>
    <col min="6167" max="6167" width="6" style="1" bestFit="1" customWidth="1"/>
    <col min="6168" max="6402" width="40.7109375" style="1"/>
    <col min="6403" max="6403" width="4.140625" style="1" bestFit="1" customWidth="1"/>
    <col min="6404" max="6404" width="7.7109375" style="1" bestFit="1" customWidth="1"/>
    <col min="6405" max="6405" width="9.28515625" style="1" bestFit="1" customWidth="1"/>
    <col min="6406" max="6406" width="39.7109375" style="1" bestFit="1" customWidth="1"/>
    <col min="6407" max="6407" width="11" style="1" customWidth="1"/>
    <col min="6408" max="6408" width="15" style="1" customWidth="1"/>
    <col min="6409" max="6409" width="7.7109375" style="1" bestFit="1" customWidth="1"/>
    <col min="6410" max="6410" width="11.28515625" style="1" customWidth="1"/>
    <col min="6411" max="6411" width="15.7109375" style="1" customWidth="1"/>
    <col min="6412" max="6412" width="15.85546875" style="1" bestFit="1" customWidth="1"/>
    <col min="6413" max="6413" width="13" style="1" bestFit="1" customWidth="1"/>
    <col min="6414" max="6414" width="10.28515625" style="1" customWidth="1"/>
    <col min="6415" max="6415" width="12.5703125" style="1" customWidth="1"/>
    <col min="6416" max="6416" width="4.7109375" style="1" bestFit="1" customWidth="1"/>
    <col min="6417" max="6417" width="17.85546875" style="1" bestFit="1" customWidth="1"/>
    <col min="6418" max="6419" width="40.7109375" style="1"/>
    <col min="6420" max="6420" width="3" style="1" bestFit="1" customWidth="1"/>
    <col min="6421" max="6422" width="3.28515625" style="1" bestFit="1" customWidth="1"/>
    <col min="6423" max="6423" width="6" style="1" bestFit="1" customWidth="1"/>
    <col min="6424" max="6658" width="40.7109375" style="1"/>
    <col min="6659" max="6659" width="4.140625" style="1" bestFit="1" customWidth="1"/>
    <col min="6660" max="6660" width="7.7109375" style="1" bestFit="1" customWidth="1"/>
    <col min="6661" max="6661" width="9.28515625" style="1" bestFit="1" customWidth="1"/>
    <col min="6662" max="6662" width="39.7109375" style="1" bestFit="1" customWidth="1"/>
    <col min="6663" max="6663" width="11" style="1" customWidth="1"/>
    <col min="6664" max="6664" width="15" style="1" customWidth="1"/>
    <col min="6665" max="6665" width="7.7109375" style="1" bestFit="1" customWidth="1"/>
    <col min="6666" max="6666" width="11.28515625" style="1" customWidth="1"/>
    <col min="6667" max="6667" width="15.7109375" style="1" customWidth="1"/>
    <col min="6668" max="6668" width="15.85546875" style="1" bestFit="1" customWidth="1"/>
    <col min="6669" max="6669" width="13" style="1" bestFit="1" customWidth="1"/>
    <col min="6670" max="6670" width="10.28515625" style="1" customWidth="1"/>
    <col min="6671" max="6671" width="12.5703125" style="1" customWidth="1"/>
    <col min="6672" max="6672" width="4.7109375" style="1" bestFit="1" customWidth="1"/>
    <col min="6673" max="6673" width="17.85546875" style="1" bestFit="1" customWidth="1"/>
    <col min="6674" max="6675" width="40.7109375" style="1"/>
    <col min="6676" max="6676" width="3" style="1" bestFit="1" customWidth="1"/>
    <col min="6677" max="6678" width="3.28515625" style="1" bestFit="1" customWidth="1"/>
    <col min="6679" max="6679" width="6" style="1" bestFit="1" customWidth="1"/>
    <col min="6680" max="6914" width="40.7109375" style="1"/>
    <col min="6915" max="6915" width="4.140625" style="1" bestFit="1" customWidth="1"/>
    <col min="6916" max="6916" width="7.7109375" style="1" bestFit="1" customWidth="1"/>
    <col min="6917" max="6917" width="9.28515625" style="1" bestFit="1" customWidth="1"/>
    <col min="6918" max="6918" width="39.7109375" style="1" bestFit="1" customWidth="1"/>
    <col min="6919" max="6919" width="11" style="1" customWidth="1"/>
    <col min="6920" max="6920" width="15" style="1" customWidth="1"/>
    <col min="6921" max="6921" width="7.7109375" style="1" bestFit="1" customWidth="1"/>
    <col min="6922" max="6922" width="11.28515625" style="1" customWidth="1"/>
    <col min="6923" max="6923" width="15.7109375" style="1" customWidth="1"/>
    <col min="6924" max="6924" width="15.85546875" style="1" bestFit="1" customWidth="1"/>
    <col min="6925" max="6925" width="13" style="1" bestFit="1" customWidth="1"/>
    <col min="6926" max="6926" width="10.28515625" style="1" customWidth="1"/>
    <col min="6927" max="6927" width="12.5703125" style="1" customWidth="1"/>
    <col min="6928" max="6928" width="4.7109375" style="1" bestFit="1" customWidth="1"/>
    <col min="6929" max="6929" width="17.85546875" style="1" bestFit="1" customWidth="1"/>
    <col min="6930" max="6931" width="40.7109375" style="1"/>
    <col min="6932" max="6932" width="3" style="1" bestFit="1" customWidth="1"/>
    <col min="6933" max="6934" width="3.28515625" style="1" bestFit="1" customWidth="1"/>
    <col min="6935" max="6935" width="6" style="1" bestFit="1" customWidth="1"/>
    <col min="6936" max="7170" width="40.7109375" style="1"/>
    <col min="7171" max="7171" width="4.140625" style="1" bestFit="1" customWidth="1"/>
    <col min="7172" max="7172" width="7.7109375" style="1" bestFit="1" customWidth="1"/>
    <col min="7173" max="7173" width="9.28515625" style="1" bestFit="1" customWidth="1"/>
    <col min="7174" max="7174" width="39.7109375" style="1" bestFit="1" customWidth="1"/>
    <col min="7175" max="7175" width="11" style="1" customWidth="1"/>
    <col min="7176" max="7176" width="15" style="1" customWidth="1"/>
    <col min="7177" max="7177" width="7.7109375" style="1" bestFit="1" customWidth="1"/>
    <col min="7178" max="7178" width="11.28515625" style="1" customWidth="1"/>
    <col min="7179" max="7179" width="15.7109375" style="1" customWidth="1"/>
    <col min="7180" max="7180" width="15.85546875" style="1" bestFit="1" customWidth="1"/>
    <col min="7181" max="7181" width="13" style="1" bestFit="1" customWidth="1"/>
    <col min="7182" max="7182" width="10.28515625" style="1" customWidth="1"/>
    <col min="7183" max="7183" width="12.5703125" style="1" customWidth="1"/>
    <col min="7184" max="7184" width="4.7109375" style="1" bestFit="1" customWidth="1"/>
    <col min="7185" max="7185" width="17.85546875" style="1" bestFit="1" customWidth="1"/>
    <col min="7186" max="7187" width="40.7109375" style="1"/>
    <col min="7188" max="7188" width="3" style="1" bestFit="1" customWidth="1"/>
    <col min="7189" max="7190" width="3.28515625" style="1" bestFit="1" customWidth="1"/>
    <col min="7191" max="7191" width="6" style="1" bestFit="1" customWidth="1"/>
    <col min="7192" max="7426" width="40.7109375" style="1"/>
    <col min="7427" max="7427" width="4.140625" style="1" bestFit="1" customWidth="1"/>
    <col min="7428" max="7428" width="7.7109375" style="1" bestFit="1" customWidth="1"/>
    <col min="7429" max="7429" width="9.28515625" style="1" bestFit="1" customWidth="1"/>
    <col min="7430" max="7430" width="39.7109375" style="1" bestFit="1" customWidth="1"/>
    <col min="7431" max="7431" width="11" style="1" customWidth="1"/>
    <col min="7432" max="7432" width="15" style="1" customWidth="1"/>
    <col min="7433" max="7433" width="7.7109375" style="1" bestFit="1" customWidth="1"/>
    <col min="7434" max="7434" width="11.28515625" style="1" customWidth="1"/>
    <col min="7435" max="7435" width="15.7109375" style="1" customWidth="1"/>
    <col min="7436" max="7436" width="15.85546875" style="1" bestFit="1" customWidth="1"/>
    <col min="7437" max="7437" width="13" style="1" bestFit="1" customWidth="1"/>
    <col min="7438" max="7438" width="10.28515625" style="1" customWidth="1"/>
    <col min="7439" max="7439" width="12.5703125" style="1" customWidth="1"/>
    <col min="7440" max="7440" width="4.7109375" style="1" bestFit="1" customWidth="1"/>
    <col min="7441" max="7441" width="17.85546875" style="1" bestFit="1" customWidth="1"/>
    <col min="7442" max="7443" width="40.7109375" style="1"/>
    <col min="7444" max="7444" width="3" style="1" bestFit="1" customWidth="1"/>
    <col min="7445" max="7446" width="3.28515625" style="1" bestFit="1" customWidth="1"/>
    <col min="7447" max="7447" width="6" style="1" bestFit="1" customWidth="1"/>
    <col min="7448" max="7682" width="40.7109375" style="1"/>
    <col min="7683" max="7683" width="4.140625" style="1" bestFit="1" customWidth="1"/>
    <col min="7684" max="7684" width="7.7109375" style="1" bestFit="1" customWidth="1"/>
    <col min="7685" max="7685" width="9.28515625" style="1" bestFit="1" customWidth="1"/>
    <col min="7686" max="7686" width="39.7109375" style="1" bestFit="1" customWidth="1"/>
    <col min="7687" max="7687" width="11" style="1" customWidth="1"/>
    <col min="7688" max="7688" width="15" style="1" customWidth="1"/>
    <col min="7689" max="7689" width="7.7109375" style="1" bestFit="1" customWidth="1"/>
    <col min="7690" max="7690" width="11.28515625" style="1" customWidth="1"/>
    <col min="7691" max="7691" width="15.7109375" style="1" customWidth="1"/>
    <col min="7692" max="7692" width="15.85546875" style="1" bestFit="1" customWidth="1"/>
    <col min="7693" max="7693" width="13" style="1" bestFit="1" customWidth="1"/>
    <col min="7694" max="7694" width="10.28515625" style="1" customWidth="1"/>
    <col min="7695" max="7695" width="12.5703125" style="1" customWidth="1"/>
    <col min="7696" max="7696" width="4.7109375" style="1" bestFit="1" customWidth="1"/>
    <col min="7697" max="7697" width="17.85546875" style="1" bestFit="1" customWidth="1"/>
    <col min="7698" max="7699" width="40.7109375" style="1"/>
    <col min="7700" max="7700" width="3" style="1" bestFit="1" customWidth="1"/>
    <col min="7701" max="7702" width="3.28515625" style="1" bestFit="1" customWidth="1"/>
    <col min="7703" max="7703" width="6" style="1" bestFit="1" customWidth="1"/>
    <col min="7704" max="7938" width="40.7109375" style="1"/>
    <col min="7939" max="7939" width="4.140625" style="1" bestFit="1" customWidth="1"/>
    <col min="7940" max="7940" width="7.7109375" style="1" bestFit="1" customWidth="1"/>
    <col min="7941" max="7941" width="9.28515625" style="1" bestFit="1" customWidth="1"/>
    <col min="7942" max="7942" width="39.7109375" style="1" bestFit="1" customWidth="1"/>
    <col min="7943" max="7943" width="11" style="1" customWidth="1"/>
    <col min="7944" max="7944" width="15" style="1" customWidth="1"/>
    <col min="7945" max="7945" width="7.7109375" style="1" bestFit="1" customWidth="1"/>
    <col min="7946" max="7946" width="11.28515625" style="1" customWidth="1"/>
    <col min="7947" max="7947" width="15.7109375" style="1" customWidth="1"/>
    <col min="7948" max="7948" width="15.85546875" style="1" bestFit="1" customWidth="1"/>
    <col min="7949" max="7949" width="13" style="1" bestFit="1" customWidth="1"/>
    <col min="7950" max="7950" width="10.28515625" style="1" customWidth="1"/>
    <col min="7951" max="7951" width="12.5703125" style="1" customWidth="1"/>
    <col min="7952" max="7952" width="4.7109375" style="1" bestFit="1" customWidth="1"/>
    <col min="7953" max="7953" width="17.85546875" style="1" bestFit="1" customWidth="1"/>
    <col min="7954" max="7955" width="40.7109375" style="1"/>
    <col min="7956" max="7956" width="3" style="1" bestFit="1" customWidth="1"/>
    <col min="7957" max="7958" width="3.28515625" style="1" bestFit="1" customWidth="1"/>
    <col min="7959" max="7959" width="6" style="1" bestFit="1" customWidth="1"/>
    <col min="7960" max="8194" width="40.7109375" style="1"/>
    <col min="8195" max="8195" width="4.140625" style="1" bestFit="1" customWidth="1"/>
    <col min="8196" max="8196" width="7.7109375" style="1" bestFit="1" customWidth="1"/>
    <col min="8197" max="8197" width="9.28515625" style="1" bestFit="1" customWidth="1"/>
    <col min="8198" max="8198" width="39.7109375" style="1" bestFit="1" customWidth="1"/>
    <col min="8199" max="8199" width="11" style="1" customWidth="1"/>
    <col min="8200" max="8200" width="15" style="1" customWidth="1"/>
    <col min="8201" max="8201" width="7.7109375" style="1" bestFit="1" customWidth="1"/>
    <col min="8202" max="8202" width="11.28515625" style="1" customWidth="1"/>
    <col min="8203" max="8203" width="15.7109375" style="1" customWidth="1"/>
    <col min="8204" max="8204" width="15.85546875" style="1" bestFit="1" customWidth="1"/>
    <col min="8205" max="8205" width="13" style="1" bestFit="1" customWidth="1"/>
    <col min="8206" max="8206" width="10.28515625" style="1" customWidth="1"/>
    <col min="8207" max="8207" width="12.5703125" style="1" customWidth="1"/>
    <col min="8208" max="8208" width="4.7109375" style="1" bestFit="1" customWidth="1"/>
    <col min="8209" max="8209" width="17.85546875" style="1" bestFit="1" customWidth="1"/>
    <col min="8210" max="8211" width="40.7109375" style="1"/>
    <col min="8212" max="8212" width="3" style="1" bestFit="1" customWidth="1"/>
    <col min="8213" max="8214" width="3.28515625" style="1" bestFit="1" customWidth="1"/>
    <col min="8215" max="8215" width="6" style="1" bestFit="1" customWidth="1"/>
    <col min="8216" max="8450" width="40.7109375" style="1"/>
    <col min="8451" max="8451" width="4.140625" style="1" bestFit="1" customWidth="1"/>
    <col min="8452" max="8452" width="7.7109375" style="1" bestFit="1" customWidth="1"/>
    <col min="8453" max="8453" width="9.28515625" style="1" bestFit="1" customWidth="1"/>
    <col min="8454" max="8454" width="39.7109375" style="1" bestFit="1" customWidth="1"/>
    <col min="8455" max="8455" width="11" style="1" customWidth="1"/>
    <col min="8456" max="8456" width="15" style="1" customWidth="1"/>
    <col min="8457" max="8457" width="7.7109375" style="1" bestFit="1" customWidth="1"/>
    <col min="8458" max="8458" width="11.28515625" style="1" customWidth="1"/>
    <col min="8459" max="8459" width="15.7109375" style="1" customWidth="1"/>
    <col min="8460" max="8460" width="15.85546875" style="1" bestFit="1" customWidth="1"/>
    <col min="8461" max="8461" width="13" style="1" bestFit="1" customWidth="1"/>
    <col min="8462" max="8462" width="10.28515625" style="1" customWidth="1"/>
    <col min="8463" max="8463" width="12.5703125" style="1" customWidth="1"/>
    <col min="8464" max="8464" width="4.7109375" style="1" bestFit="1" customWidth="1"/>
    <col min="8465" max="8465" width="17.85546875" style="1" bestFit="1" customWidth="1"/>
    <col min="8466" max="8467" width="40.7109375" style="1"/>
    <col min="8468" max="8468" width="3" style="1" bestFit="1" customWidth="1"/>
    <col min="8469" max="8470" width="3.28515625" style="1" bestFit="1" customWidth="1"/>
    <col min="8471" max="8471" width="6" style="1" bestFit="1" customWidth="1"/>
    <col min="8472" max="8706" width="40.7109375" style="1"/>
    <col min="8707" max="8707" width="4.140625" style="1" bestFit="1" customWidth="1"/>
    <col min="8708" max="8708" width="7.7109375" style="1" bestFit="1" customWidth="1"/>
    <col min="8709" max="8709" width="9.28515625" style="1" bestFit="1" customWidth="1"/>
    <col min="8710" max="8710" width="39.7109375" style="1" bestFit="1" customWidth="1"/>
    <col min="8711" max="8711" width="11" style="1" customWidth="1"/>
    <col min="8712" max="8712" width="15" style="1" customWidth="1"/>
    <col min="8713" max="8713" width="7.7109375" style="1" bestFit="1" customWidth="1"/>
    <col min="8714" max="8714" width="11.28515625" style="1" customWidth="1"/>
    <col min="8715" max="8715" width="15.7109375" style="1" customWidth="1"/>
    <col min="8716" max="8716" width="15.85546875" style="1" bestFit="1" customWidth="1"/>
    <col min="8717" max="8717" width="13" style="1" bestFit="1" customWidth="1"/>
    <col min="8718" max="8718" width="10.28515625" style="1" customWidth="1"/>
    <col min="8719" max="8719" width="12.5703125" style="1" customWidth="1"/>
    <col min="8720" max="8720" width="4.7109375" style="1" bestFit="1" customWidth="1"/>
    <col min="8721" max="8721" width="17.85546875" style="1" bestFit="1" customWidth="1"/>
    <col min="8722" max="8723" width="40.7109375" style="1"/>
    <col min="8724" max="8724" width="3" style="1" bestFit="1" customWidth="1"/>
    <col min="8725" max="8726" width="3.28515625" style="1" bestFit="1" customWidth="1"/>
    <col min="8727" max="8727" width="6" style="1" bestFit="1" customWidth="1"/>
    <col min="8728" max="8962" width="40.7109375" style="1"/>
    <col min="8963" max="8963" width="4.140625" style="1" bestFit="1" customWidth="1"/>
    <col min="8964" max="8964" width="7.7109375" style="1" bestFit="1" customWidth="1"/>
    <col min="8965" max="8965" width="9.28515625" style="1" bestFit="1" customWidth="1"/>
    <col min="8966" max="8966" width="39.7109375" style="1" bestFit="1" customWidth="1"/>
    <col min="8967" max="8967" width="11" style="1" customWidth="1"/>
    <col min="8968" max="8968" width="15" style="1" customWidth="1"/>
    <col min="8969" max="8969" width="7.7109375" style="1" bestFit="1" customWidth="1"/>
    <col min="8970" max="8970" width="11.28515625" style="1" customWidth="1"/>
    <col min="8971" max="8971" width="15.7109375" style="1" customWidth="1"/>
    <col min="8972" max="8972" width="15.85546875" style="1" bestFit="1" customWidth="1"/>
    <col min="8973" max="8973" width="13" style="1" bestFit="1" customWidth="1"/>
    <col min="8974" max="8974" width="10.28515625" style="1" customWidth="1"/>
    <col min="8975" max="8975" width="12.5703125" style="1" customWidth="1"/>
    <col min="8976" max="8976" width="4.7109375" style="1" bestFit="1" customWidth="1"/>
    <col min="8977" max="8977" width="17.85546875" style="1" bestFit="1" customWidth="1"/>
    <col min="8978" max="8979" width="40.7109375" style="1"/>
    <col min="8980" max="8980" width="3" style="1" bestFit="1" customWidth="1"/>
    <col min="8981" max="8982" width="3.28515625" style="1" bestFit="1" customWidth="1"/>
    <col min="8983" max="8983" width="6" style="1" bestFit="1" customWidth="1"/>
    <col min="8984" max="9218" width="40.7109375" style="1"/>
    <col min="9219" max="9219" width="4.140625" style="1" bestFit="1" customWidth="1"/>
    <col min="9220" max="9220" width="7.7109375" style="1" bestFit="1" customWidth="1"/>
    <col min="9221" max="9221" width="9.28515625" style="1" bestFit="1" customWidth="1"/>
    <col min="9222" max="9222" width="39.7109375" style="1" bestFit="1" customWidth="1"/>
    <col min="9223" max="9223" width="11" style="1" customWidth="1"/>
    <col min="9224" max="9224" width="15" style="1" customWidth="1"/>
    <col min="9225" max="9225" width="7.7109375" style="1" bestFit="1" customWidth="1"/>
    <col min="9226" max="9226" width="11.28515625" style="1" customWidth="1"/>
    <col min="9227" max="9227" width="15.7109375" style="1" customWidth="1"/>
    <col min="9228" max="9228" width="15.85546875" style="1" bestFit="1" customWidth="1"/>
    <col min="9229" max="9229" width="13" style="1" bestFit="1" customWidth="1"/>
    <col min="9230" max="9230" width="10.28515625" style="1" customWidth="1"/>
    <col min="9231" max="9231" width="12.5703125" style="1" customWidth="1"/>
    <col min="9232" max="9232" width="4.7109375" style="1" bestFit="1" customWidth="1"/>
    <col min="9233" max="9233" width="17.85546875" style="1" bestFit="1" customWidth="1"/>
    <col min="9234" max="9235" width="40.7109375" style="1"/>
    <col min="9236" max="9236" width="3" style="1" bestFit="1" customWidth="1"/>
    <col min="9237" max="9238" width="3.28515625" style="1" bestFit="1" customWidth="1"/>
    <col min="9239" max="9239" width="6" style="1" bestFit="1" customWidth="1"/>
    <col min="9240" max="9474" width="40.7109375" style="1"/>
    <col min="9475" max="9475" width="4.140625" style="1" bestFit="1" customWidth="1"/>
    <col min="9476" max="9476" width="7.7109375" style="1" bestFit="1" customWidth="1"/>
    <col min="9477" max="9477" width="9.28515625" style="1" bestFit="1" customWidth="1"/>
    <col min="9478" max="9478" width="39.7109375" style="1" bestFit="1" customWidth="1"/>
    <col min="9479" max="9479" width="11" style="1" customWidth="1"/>
    <col min="9480" max="9480" width="15" style="1" customWidth="1"/>
    <col min="9481" max="9481" width="7.7109375" style="1" bestFit="1" customWidth="1"/>
    <col min="9482" max="9482" width="11.28515625" style="1" customWidth="1"/>
    <col min="9483" max="9483" width="15.7109375" style="1" customWidth="1"/>
    <col min="9484" max="9484" width="15.85546875" style="1" bestFit="1" customWidth="1"/>
    <col min="9485" max="9485" width="13" style="1" bestFit="1" customWidth="1"/>
    <col min="9486" max="9486" width="10.28515625" style="1" customWidth="1"/>
    <col min="9487" max="9487" width="12.5703125" style="1" customWidth="1"/>
    <col min="9488" max="9488" width="4.7109375" style="1" bestFit="1" customWidth="1"/>
    <col min="9489" max="9489" width="17.85546875" style="1" bestFit="1" customWidth="1"/>
    <col min="9490" max="9491" width="40.7109375" style="1"/>
    <col min="9492" max="9492" width="3" style="1" bestFit="1" customWidth="1"/>
    <col min="9493" max="9494" width="3.28515625" style="1" bestFit="1" customWidth="1"/>
    <col min="9495" max="9495" width="6" style="1" bestFit="1" customWidth="1"/>
    <col min="9496" max="9730" width="40.7109375" style="1"/>
    <col min="9731" max="9731" width="4.140625" style="1" bestFit="1" customWidth="1"/>
    <col min="9732" max="9732" width="7.7109375" style="1" bestFit="1" customWidth="1"/>
    <col min="9733" max="9733" width="9.28515625" style="1" bestFit="1" customWidth="1"/>
    <col min="9734" max="9734" width="39.7109375" style="1" bestFit="1" customWidth="1"/>
    <col min="9735" max="9735" width="11" style="1" customWidth="1"/>
    <col min="9736" max="9736" width="15" style="1" customWidth="1"/>
    <col min="9737" max="9737" width="7.7109375" style="1" bestFit="1" customWidth="1"/>
    <col min="9738" max="9738" width="11.28515625" style="1" customWidth="1"/>
    <col min="9739" max="9739" width="15.7109375" style="1" customWidth="1"/>
    <col min="9740" max="9740" width="15.85546875" style="1" bestFit="1" customWidth="1"/>
    <col min="9741" max="9741" width="13" style="1" bestFit="1" customWidth="1"/>
    <col min="9742" max="9742" width="10.28515625" style="1" customWidth="1"/>
    <col min="9743" max="9743" width="12.5703125" style="1" customWidth="1"/>
    <col min="9744" max="9744" width="4.7109375" style="1" bestFit="1" customWidth="1"/>
    <col min="9745" max="9745" width="17.85546875" style="1" bestFit="1" customWidth="1"/>
    <col min="9746" max="9747" width="40.7109375" style="1"/>
    <col min="9748" max="9748" width="3" style="1" bestFit="1" customWidth="1"/>
    <col min="9749" max="9750" width="3.28515625" style="1" bestFit="1" customWidth="1"/>
    <col min="9751" max="9751" width="6" style="1" bestFit="1" customWidth="1"/>
    <col min="9752" max="9986" width="40.7109375" style="1"/>
    <col min="9987" max="9987" width="4.140625" style="1" bestFit="1" customWidth="1"/>
    <col min="9988" max="9988" width="7.7109375" style="1" bestFit="1" customWidth="1"/>
    <col min="9989" max="9989" width="9.28515625" style="1" bestFit="1" customWidth="1"/>
    <col min="9990" max="9990" width="39.7109375" style="1" bestFit="1" customWidth="1"/>
    <col min="9991" max="9991" width="11" style="1" customWidth="1"/>
    <col min="9992" max="9992" width="15" style="1" customWidth="1"/>
    <col min="9993" max="9993" width="7.7109375" style="1" bestFit="1" customWidth="1"/>
    <col min="9994" max="9994" width="11.28515625" style="1" customWidth="1"/>
    <col min="9995" max="9995" width="15.7109375" style="1" customWidth="1"/>
    <col min="9996" max="9996" width="15.85546875" style="1" bestFit="1" customWidth="1"/>
    <col min="9997" max="9997" width="13" style="1" bestFit="1" customWidth="1"/>
    <col min="9998" max="9998" width="10.28515625" style="1" customWidth="1"/>
    <col min="9999" max="9999" width="12.5703125" style="1" customWidth="1"/>
    <col min="10000" max="10000" width="4.7109375" style="1" bestFit="1" customWidth="1"/>
    <col min="10001" max="10001" width="17.85546875" style="1" bestFit="1" customWidth="1"/>
    <col min="10002" max="10003" width="40.7109375" style="1"/>
    <col min="10004" max="10004" width="3" style="1" bestFit="1" customWidth="1"/>
    <col min="10005" max="10006" width="3.28515625" style="1" bestFit="1" customWidth="1"/>
    <col min="10007" max="10007" width="6" style="1" bestFit="1" customWidth="1"/>
    <col min="10008" max="10242" width="40.7109375" style="1"/>
    <col min="10243" max="10243" width="4.140625" style="1" bestFit="1" customWidth="1"/>
    <col min="10244" max="10244" width="7.7109375" style="1" bestFit="1" customWidth="1"/>
    <col min="10245" max="10245" width="9.28515625" style="1" bestFit="1" customWidth="1"/>
    <col min="10246" max="10246" width="39.7109375" style="1" bestFit="1" customWidth="1"/>
    <col min="10247" max="10247" width="11" style="1" customWidth="1"/>
    <col min="10248" max="10248" width="15" style="1" customWidth="1"/>
    <col min="10249" max="10249" width="7.7109375" style="1" bestFit="1" customWidth="1"/>
    <col min="10250" max="10250" width="11.28515625" style="1" customWidth="1"/>
    <col min="10251" max="10251" width="15.7109375" style="1" customWidth="1"/>
    <col min="10252" max="10252" width="15.85546875" style="1" bestFit="1" customWidth="1"/>
    <col min="10253" max="10253" width="13" style="1" bestFit="1" customWidth="1"/>
    <col min="10254" max="10254" width="10.28515625" style="1" customWidth="1"/>
    <col min="10255" max="10255" width="12.5703125" style="1" customWidth="1"/>
    <col min="10256" max="10256" width="4.7109375" style="1" bestFit="1" customWidth="1"/>
    <col min="10257" max="10257" width="17.85546875" style="1" bestFit="1" customWidth="1"/>
    <col min="10258" max="10259" width="40.7109375" style="1"/>
    <col min="10260" max="10260" width="3" style="1" bestFit="1" customWidth="1"/>
    <col min="10261" max="10262" width="3.28515625" style="1" bestFit="1" customWidth="1"/>
    <col min="10263" max="10263" width="6" style="1" bestFit="1" customWidth="1"/>
    <col min="10264" max="10498" width="40.7109375" style="1"/>
    <col min="10499" max="10499" width="4.140625" style="1" bestFit="1" customWidth="1"/>
    <col min="10500" max="10500" width="7.7109375" style="1" bestFit="1" customWidth="1"/>
    <col min="10501" max="10501" width="9.28515625" style="1" bestFit="1" customWidth="1"/>
    <col min="10502" max="10502" width="39.7109375" style="1" bestFit="1" customWidth="1"/>
    <col min="10503" max="10503" width="11" style="1" customWidth="1"/>
    <col min="10504" max="10504" width="15" style="1" customWidth="1"/>
    <col min="10505" max="10505" width="7.7109375" style="1" bestFit="1" customWidth="1"/>
    <col min="10506" max="10506" width="11.28515625" style="1" customWidth="1"/>
    <col min="10507" max="10507" width="15.7109375" style="1" customWidth="1"/>
    <col min="10508" max="10508" width="15.85546875" style="1" bestFit="1" customWidth="1"/>
    <col min="10509" max="10509" width="13" style="1" bestFit="1" customWidth="1"/>
    <col min="10510" max="10510" width="10.28515625" style="1" customWidth="1"/>
    <col min="10511" max="10511" width="12.5703125" style="1" customWidth="1"/>
    <col min="10512" max="10512" width="4.7109375" style="1" bestFit="1" customWidth="1"/>
    <col min="10513" max="10513" width="17.85546875" style="1" bestFit="1" customWidth="1"/>
    <col min="10514" max="10515" width="40.7109375" style="1"/>
    <col min="10516" max="10516" width="3" style="1" bestFit="1" customWidth="1"/>
    <col min="10517" max="10518" width="3.28515625" style="1" bestFit="1" customWidth="1"/>
    <col min="10519" max="10519" width="6" style="1" bestFit="1" customWidth="1"/>
    <col min="10520" max="10754" width="40.7109375" style="1"/>
    <col min="10755" max="10755" width="4.140625" style="1" bestFit="1" customWidth="1"/>
    <col min="10756" max="10756" width="7.7109375" style="1" bestFit="1" customWidth="1"/>
    <col min="10757" max="10757" width="9.28515625" style="1" bestFit="1" customWidth="1"/>
    <col min="10758" max="10758" width="39.7109375" style="1" bestFit="1" customWidth="1"/>
    <col min="10759" max="10759" width="11" style="1" customWidth="1"/>
    <col min="10760" max="10760" width="15" style="1" customWidth="1"/>
    <col min="10761" max="10761" width="7.7109375" style="1" bestFit="1" customWidth="1"/>
    <col min="10762" max="10762" width="11.28515625" style="1" customWidth="1"/>
    <col min="10763" max="10763" width="15.7109375" style="1" customWidth="1"/>
    <col min="10764" max="10764" width="15.85546875" style="1" bestFit="1" customWidth="1"/>
    <col min="10765" max="10765" width="13" style="1" bestFit="1" customWidth="1"/>
    <col min="10766" max="10766" width="10.28515625" style="1" customWidth="1"/>
    <col min="10767" max="10767" width="12.5703125" style="1" customWidth="1"/>
    <col min="10768" max="10768" width="4.7109375" style="1" bestFit="1" customWidth="1"/>
    <col min="10769" max="10769" width="17.85546875" style="1" bestFit="1" customWidth="1"/>
    <col min="10770" max="10771" width="40.7109375" style="1"/>
    <col min="10772" max="10772" width="3" style="1" bestFit="1" customWidth="1"/>
    <col min="10773" max="10774" width="3.28515625" style="1" bestFit="1" customWidth="1"/>
    <col min="10775" max="10775" width="6" style="1" bestFit="1" customWidth="1"/>
    <col min="10776" max="11010" width="40.7109375" style="1"/>
    <col min="11011" max="11011" width="4.140625" style="1" bestFit="1" customWidth="1"/>
    <col min="11012" max="11012" width="7.7109375" style="1" bestFit="1" customWidth="1"/>
    <col min="11013" max="11013" width="9.28515625" style="1" bestFit="1" customWidth="1"/>
    <col min="11014" max="11014" width="39.7109375" style="1" bestFit="1" customWidth="1"/>
    <col min="11015" max="11015" width="11" style="1" customWidth="1"/>
    <col min="11016" max="11016" width="15" style="1" customWidth="1"/>
    <col min="11017" max="11017" width="7.7109375" style="1" bestFit="1" customWidth="1"/>
    <col min="11018" max="11018" width="11.28515625" style="1" customWidth="1"/>
    <col min="11019" max="11019" width="15.7109375" style="1" customWidth="1"/>
    <col min="11020" max="11020" width="15.85546875" style="1" bestFit="1" customWidth="1"/>
    <col min="11021" max="11021" width="13" style="1" bestFit="1" customWidth="1"/>
    <col min="11022" max="11022" width="10.28515625" style="1" customWidth="1"/>
    <col min="11023" max="11023" width="12.5703125" style="1" customWidth="1"/>
    <col min="11024" max="11024" width="4.7109375" style="1" bestFit="1" customWidth="1"/>
    <col min="11025" max="11025" width="17.85546875" style="1" bestFit="1" customWidth="1"/>
    <col min="11026" max="11027" width="40.7109375" style="1"/>
    <col min="11028" max="11028" width="3" style="1" bestFit="1" customWidth="1"/>
    <col min="11029" max="11030" width="3.28515625" style="1" bestFit="1" customWidth="1"/>
    <col min="11031" max="11031" width="6" style="1" bestFit="1" customWidth="1"/>
    <col min="11032" max="11266" width="40.7109375" style="1"/>
    <col min="11267" max="11267" width="4.140625" style="1" bestFit="1" customWidth="1"/>
    <col min="11268" max="11268" width="7.7109375" style="1" bestFit="1" customWidth="1"/>
    <col min="11269" max="11269" width="9.28515625" style="1" bestFit="1" customWidth="1"/>
    <col min="11270" max="11270" width="39.7109375" style="1" bestFit="1" customWidth="1"/>
    <col min="11271" max="11271" width="11" style="1" customWidth="1"/>
    <col min="11272" max="11272" width="15" style="1" customWidth="1"/>
    <col min="11273" max="11273" width="7.7109375" style="1" bestFit="1" customWidth="1"/>
    <col min="11274" max="11274" width="11.28515625" style="1" customWidth="1"/>
    <col min="11275" max="11275" width="15.7109375" style="1" customWidth="1"/>
    <col min="11276" max="11276" width="15.85546875" style="1" bestFit="1" customWidth="1"/>
    <col min="11277" max="11277" width="13" style="1" bestFit="1" customWidth="1"/>
    <col min="11278" max="11278" width="10.28515625" style="1" customWidth="1"/>
    <col min="11279" max="11279" width="12.5703125" style="1" customWidth="1"/>
    <col min="11280" max="11280" width="4.7109375" style="1" bestFit="1" customWidth="1"/>
    <col min="11281" max="11281" width="17.85546875" style="1" bestFit="1" customWidth="1"/>
    <col min="11282" max="11283" width="40.7109375" style="1"/>
    <col min="11284" max="11284" width="3" style="1" bestFit="1" customWidth="1"/>
    <col min="11285" max="11286" width="3.28515625" style="1" bestFit="1" customWidth="1"/>
    <col min="11287" max="11287" width="6" style="1" bestFit="1" customWidth="1"/>
    <col min="11288" max="11522" width="40.7109375" style="1"/>
    <col min="11523" max="11523" width="4.140625" style="1" bestFit="1" customWidth="1"/>
    <col min="11524" max="11524" width="7.7109375" style="1" bestFit="1" customWidth="1"/>
    <col min="11525" max="11525" width="9.28515625" style="1" bestFit="1" customWidth="1"/>
    <col min="11526" max="11526" width="39.7109375" style="1" bestFit="1" customWidth="1"/>
    <col min="11527" max="11527" width="11" style="1" customWidth="1"/>
    <col min="11528" max="11528" width="15" style="1" customWidth="1"/>
    <col min="11529" max="11529" width="7.7109375" style="1" bestFit="1" customWidth="1"/>
    <col min="11530" max="11530" width="11.28515625" style="1" customWidth="1"/>
    <col min="11531" max="11531" width="15.7109375" style="1" customWidth="1"/>
    <col min="11532" max="11532" width="15.85546875" style="1" bestFit="1" customWidth="1"/>
    <col min="11533" max="11533" width="13" style="1" bestFit="1" customWidth="1"/>
    <col min="11534" max="11534" width="10.28515625" style="1" customWidth="1"/>
    <col min="11535" max="11535" width="12.5703125" style="1" customWidth="1"/>
    <col min="11536" max="11536" width="4.7109375" style="1" bestFit="1" customWidth="1"/>
    <col min="11537" max="11537" width="17.85546875" style="1" bestFit="1" customWidth="1"/>
    <col min="11538" max="11539" width="40.7109375" style="1"/>
    <col min="11540" max="11540" width="3" style="1" bestFit="1" customWidth="1"/>
    <col min="11541" max="11542" width="3.28515625" style="1" bestFit="1" customWidth="1"/>
    <col min="11543" max="11543" width="6" style="1" bestFit="1" customWidth="1"/>
    <col min="11544" max="11778" width="40.7109375" style="1"/>
    <col min="11779" max="11779" width="4.140625" style="1" bestFit="1" customWidth="1"/>
    <col min="11780" max="11780" width="7.7109375" style="1" bestFit="1" customWidth="1"/>
    <col min="11781" max="11781" width="9.28515625" style="1" bestFit="1" customWidth="1"/>
    <col min="11782" max="11782" width="39.7109375" style="1" bestFit="1" customWidth="1"/>
    <col min="11783" max="11783" width="11" style="1" customWidth="1"/>
    <col min="11784" max="11784" width="15" style="1" customWidth="1"/>
    <col min="11785" max="11785" width="7.7109375" style="1" bestFit="1" customWidth="1"/>
    <col min="11786" max="11786" width="11.28515625" style="1" customWidth="1"/>
    <col min="11787" max="11787" width="15.7109375" style="1" customWidth="1"/>
    <col min="11788" max="11788" width="15.85546875" style="1" bestFit="1" customWidth="1"/>
    <col min="11789" max="11789" width="13" style="1" bestFit="1" customWidth="1"/>
    <col min="11790" max="11790" width="10.28515625" style="1" customWidth="1"/>
    <col min="11791" max="11791" width="12.5703125" style="1" customWidth="1"/>
    <col min="11792" max="11792" width="4.7109375" style="1" bestFit="1" customWidth="1"/>
    <col min="11793" max="11793" width="17.85546875" style="1" bestFit="1" customWidth="1"/>
    <col min="11794" max="11795" width="40.7109375" style="1"/>
    <col min="11796" max="11796" width="3" style="1" bestFit="1" customWidth="1"/>
    <col min="11797" max="11798" width="3.28515625" style="1" bestFit="1" customWidth="1"/>
    <col min="11799" max="11799" width="6" style="1" bestFit="1" customWidth="1"/>
    <col min="11800" max="12034" width="40.7109375" style="1"/>
    <col min="12035" max="12035" width="4.140625" style="1" bestFit="1" customWidth="1"/>
    <col min="12036" max="12036" width="7.7109375" style="1" bestFit="1" customWidth="1"/>
    <col min="12037" max="12037" width="9.28515625" style="1" bestFit="1" customWidth="1"/>
    <col min="12038" max="12038" width="39.7109375" style="1" bestFit="1" customWidth="1"/>
    <col min="12039" max="12039" width="11" style="1" customWidth="1"/>
    <col min="12040" max="12040" width="15" style="1" customWidth="1"/>
    <col min="12041" max="12041" width="7.7109375" style="1" bestFit="1" customWidth="1"/>
    <col min="12042" max="12042" width="11.28515625" style="1" customWidth="1"/>
    <col min="12043" max="12043" width="15.7109375" style="1" customWidth="1"/>
    <col min="12044" max="12044" width="15.85546875" style="1" bestFit="1" customWidth="1"/>
    <col min="12045" max="12045" width="13" style="1" bestFit="1" customWidth="1"/>
    <col min="12046" max="12046" width="10.28515625" style="1" customWidth="1"/>
    <col min="12047" max="12047" width="12.5703125" style="1" customWidth="1"/>
    <col min="12048" max="12048" width="4.7109375" style="1" bestFit="1" customWidth="1"/>
    <col min="12049" max="12049" width="17.85546875" style="1" bestFit="1" customWidth="1"/>
    <col min="12050" max="12051" width="40.7109375" style="1"/>
    <col min="12052" max="12052" width="3" style="1" bestFit="1" customWidth="1"/>
    <col min="12053" max="12054" width="3.28515625" style="1" bestFit="1" customWidth="1"/>
    <col min="12055" max="12055" width="6" style="1" bestFit="1" customWidth="1"/>
    <col min="12056" max="12290" width="40.7109375" style="1"/>
    <col min="12291" max="12291" width="4.140625" style="1" bestFit="1" customWidth="1"/>
    <col min="12292" max="12292" width="7.7109375" style="1" bestFit="1" customWidth="1"/>
    <col min="12293" max="12293" width="9.28515625" style="1" bestFit="1" customWidth="1"/>
    <col min="12294" max="12294" width="39.7109375" style="1" bestFit="1" customWidth="1"/>
    <col min="12295" max="12295" width="11" style="1" customWidth="1"/>
    <col min="12296" max="12296" width="15" style="1" customWidth="1"/>
    <col min="12297" max="12297" width="7.7109375" style="1" bestFit="1" customWidth="1"/>
    <col min="12298" max="12298" width="11.28515625" style="1" customWidth="1"/>
    <col min="12299" max="12299" width="15.7109375" style="1" customWidth="1"/>
    <col min="12300" max="12300" width="15.85546875" style="1" bestFit="1" customWidth="1"/>
    <col min="12301" max="12301" width="13" style="1" bestFit="1" customWidth="1"/>
    <col min="12302" max="12302" width="10.28515625" style="1" customWidth="1"/>
    <col min="12303" max="12303" width="12.5703125" style="1" customWidth="1"/>
    <col min="12304" max="12304" width="4.7109375" style="1" bestFit="1" customWidth="1"/>
    <col min="12305" max="12305" width="17.85546875" style="1" bestFit="1" customWidth="1"/>
    <col min="12306" max="12307" width="40.7109375" style="1"/>
    <col min="12308" max="12308" width="3" style="1" bestFit="1" customWidth="1"/>
    <col min="12309" max="12310" width="3.28515625" style="1" bestFit="1" customWidth="1"/>
    <col min="12311" max="12311" width="6" style="1" bestFit="1" customWidth="1"/>
    <col min="12312" max="12546" width="40.7109375" style="1"/>
    <col min="12547" max="12547" width="4.140625" style="1" bestFit="1" customWidth="1"/>
    <col min="12548" max="12548" width="7.7109375" style="1" bestFit="1" customWidth="1"/>
    <col min="12549" max="12549" width="9.28515625" style="1" bestFit="1" customWidth="1"/>
    <col min="12550" max="12550" width="39.7109375" style="1" bestFit="1" customWidth="1"/>
    <col min="12551" max="12551" width="11" style="1" customWidth="1"/>
    <col min="12552" max="12552" width="15" style="1" customWidth="1"/>
    <col min="12553" max="12553" width="7.7109375" style="1" bestFit="1" customWidth="1"/>
    <col min="12554" max="12554" width="11.28515625" style="1" customWidth="1"/>
    <col min="12555" max="12555" width="15.7109375" style="1" customWidth="1"/>
    <col min="12556" max="12556" width="15.85546875" style="1" bestFit="1" customWidth="1"/>
    <col min="12557" max="12557" width="13" style="1" bestFit="1" customWidth="1"/>
    <col min="12558" max="12558" width="10.28515625" style="1" customWidth="1"/>
    <col min="12559" max="12559" width="12.5703125" style="1" customWidth="1"/>
    <col min="12560" max="12560" width="4.7109375" style="1" bestFit="1" customWidth="1"/>
    <col min="12561" max="12561" width="17.85546875" style="1" bestFit="1" customWidth="1"/>
    <col min="12562" max="12563" width="40.7109375" style="1"/>
    <col min="12564" max="12564" width="3" style="1" bestFit="1" customWidth="1"/>
    <col min="12565" max="12566" width="3.28515625" style="1" bestFit="1" customWidth="1"/>
    <col min="12567" max="12567" width="6" style="1" bestFit="1" customWidth="1"/>
    <col min="12568" max="12802" width="40.7109375" style="1"/>
    <col min="12803" max="12803" width="4.140625" style="1" bestFit="1" customWidth="1"/>
    <col min="12804" max="12804" width="7.7109375" style="1" bestFit="1" customWidth="1"/>
    <col min="12805" max="12805" width="9.28515625" style="1" bestFit="1" customWidth="1"/>
    <col min="12806" max="12806" width="39.7109375" style="1" bestFit="1" customWidth="1"/>
    <col min="12807" max="12807" width="11" style="1" customWidth="1"/>
    <col min="12808" max="12808" width="15" style="1" customWidth="1"/>
    <col min="12809" max="12809" width="7.7109375" style="1" bestFit="1" customWidth="1"/>
    <col min="12810" max="12810" width="11.28515625" style="1" customWidth="1"/>
    <col min="12811" max="12811" width="15.7109375" style="1" customWidth="1"/>
    <col min="12812" max="12812" width="15.85546875" style="1" bestFit="1" customWidth="1"/>
    <col min="12813" max="12813" width="13" style="1" bestFit="1" customWidth="1"/>
    <col min="12814" max="12814" width="10.28515625" style="1" customWidth="1"/>
    <col min="12815" max="12815" width="12.5703125" style="1" customWidth="1"/>
    <col min="12816" max="12816" width="4.7109375" style="1" bestFit="1" customWidth="1"/>
    <col min="12817" max="12817" width="17.85546875" style="1" bestFit="1" customWidth="1"/>
    <col min="12818" max="12819" width="40.7109375" style="1"/>
    <col min="12820" max="12820" width="3" style="1" bestFit="1" customWidth="1"/>
    <col min="12821" max="12822" width="3.28515625" style="1" bestFit="1" customWidth="1"/>
    <col min="12823" max="12823" width="6" style="1" bestFit="1" customWidth="1"/>
    <col min="12824" max="13058" width="40.7109375" style="1"/>
    <col min="13059" max="13059" width="4.140625" style="1" bestFit="1" customWidth="1"/>
    <col min="13060" max="13060" width="7.7109375" style="1" bestFit="1" customWidth="1"/>
    <col min="13061" max="13061" width="9.28515625" style="1" bestFit="1" customWidth="1"/>
    <col min="13062" max="13062" width="39.7109375" style="1" bestFit="1" customWidth="1"/>
    <col min="13063" max="13063" width="11" style="1" customWidth="1"/>
    <col min="13064" max="13064" width="15" style="1" customWidth="1"/>
    <col min="13065" max="13065" width="7.7109375" style="1" bestFit="1" customWidth="1"/>
    <col min="13066" max="13066" width="11.28515625" style="1" customWidth="1"/>
    <col min="13067" max="13067" width="15.7109375" style="1" customWidth="1"/>
    <col min="13068" max="13068" width="15.85546875" style="1" bestFit="1" customWidth="1"/>
    <col min="13069" max="13069" width="13" style="1" bestFit="1" customWidth="1"/>
    <col min="13070" max="13070" width="10.28515625" style="1" customWidth="1"/>
    <col min="13071" max="13071" width="12.5703125" style="1" customWidth="1"/>
    <col min="13072" max="13072" width="4.7109375" style="1" bestFit="1" customWidth="1"/>
    <col min="13073" max="13073" width="17.85546875" style="1" bestFit="1" customWidth="1"/>
    <col min="13074" max="13075" width="40.7109375" style="1"/>
    <col min="13076" max="13076" width="3" style="1" bestFit="1" customWidth="1"/>
    <col min="13077" max="13078" width="3.28515625" style="1" bestFit="1" customWidth="1"/>
    <col min="13079" max="13079" width="6" style="1" bestFit="1" customWidth="1"/>
    <col min="13080" max="13314" width="40.7109375" style="1"/>
    <col min="13315" max="13315" width="4.140625" style="1" bestFit="1" customWidth="1"/>
    <col min="13316" max="13316" width="7.7109375" style="1" bestFit="1" customWidth="1"/>
    <col min="13317" max="13317" width="9.28515625" style="1" bestFit="1" customWidth="1"/>
    <col min="13318" max="13318" width="39.7109375" style="1" bestFit="1" customWidth="1"/>
    <col min="13319" max="13319" width="11" style="1" customWidth="1"/>
    <col min="13320" max="13320" width="15" style="1" customWidth="1"/>
    <col min="13321" max="13321" width="7.7109375" style="1" bestFit="1" customWidth="1"/>
    <col min="13322" max="13322" width="11.28515625" style="1" customWidth="1"/>
    <col min="13323" max="13323" width="15.7109375" style="1" customWidth="1"/>
    <col min="13324" max="13324" width="15.85546875" style="1" bestFit="1" customWidth="1"/>
    <col min="13325" max="13325" width="13" style="1" bestFit="1" customWidth="1"/>
    <col min="13326" max="13326" width="10.28515625" style="1" customWidth="1"/>
    <col min="13327" max="13327" width="12.5703125" style="1" customWidth="1"/>
    <col min="13328" max="13328" width="4.7109375" style="1" bestFit="1" customWidth="1"/>
    <col min="13329" max="13329" width="17.85546875" style="1" bestFit="1" customWidth="1"/>
    <col min="13330" max="13331" width="40.7109375" style="1"/>
    <col min="13332" max="13332" width="3" style="1" bestFit="1" customWidth="1"/>
    <col min="13333" max="13334" width="3.28515625" style="1" bestFit="1" customWidth="1"/>
    <col min="13335" max="13335" width="6" style="1" bestFit="1" customWidth="1"/>
    <col min="13336" max="13570" width="40.7109375" style="1"/>
    <col min="13571" max="13571" width="4.140625" style="1" bestFit="1" customWidth="1"/>
    <col min="13572" max="13572" width="7.7109375" style="1" bestFit="1" customWidth="1"/>
    <col min="13573" max="13573" width="9.28515625" style="1" bestFit="1" customWidth="1"/>
    <col min="13574" max="13574" width="39.7109375" style="1" bestFit="1" customWidth="1"/>
    <col min="13575" max="13575" width="11" style="1" customWidth="1"/>
    <col min="13576" max="13576" width="15" style="1" customWidth="1"/>
    <col min="13577" max="13577" width="7.7109375" style="1" bestFit="1" customWidth="1"/>
    <col min="13578" max="13578" width="11.28515625" style="1" customWidth="1"/>
    <col min="13579" max="13579" width="15.7109375" style="1" customWidth="1"/>
    <col min="13580" max="13580" width="15.85546875" style="1" bestFit="1" customWidth="1"/>
    <col min="13581" max="13581" width="13" style="1" bestFit="1" customWidth="1"/>
    <col min="13582" max="13582" width="10.28515625" style="1" customWidth="1"/>
    <col min="13583" max="13583" width="12.5703125" style="1" customWidth="1"/>
    <col min="13584" max="13584" width="4.7109375" style="1" bestFit="1" customWidth="1"/>
    <col min="13585" max="13585" width="17.85546875" style="1" bestFit="1" customWidth="1"/>
    <col min="13586" max="13587" width="40.7109375" style="1"/>
    <col min="13588" max="13588" width="3" style="1" bestFit="1" customWidth="1"/>
    <col min="13589" max="13590" width="3.28515625" style="1" bestFit="1" customWidth="1"/>
    <col min="13591" max="13591" width="6" style="1" bestFit="1" customWidth="1"/>
    <col min="13592" max="13826" width="40.7109375" style="1"/>
    <col min="13827" max="13827" width="4.140625" style="1" bestFit="1" customWidth="1"/>
    <col min="13828" max="13828" width="7.7109375" style="1" bestFit="1" customWidth="1"/>
    <col min="13829" max="13829" width="9.28515625" style="1" bestFit="1" customWidth="1"/>
    <col min="13830" max="13830" width="39.7109375" style="1" bestFit="1" customWidth="1"/>
    <col min="13831" max="13831" width="11" style="1" customWidth="1"/>
    <col min="13832" max="13832" width="15" style="1" customWidth="1"/>
    <col min="13833" max="13833" width="7.7109375" style="1" bestFit="1" customWidth="1"/>
    <col min="13834" max="13834" width="11.28515625" style="1" customWidth="1"/>
    <col min="13835" max="13835" width="15.7109375" style="1" customWidth="1"/>
    <col min="13836" max="13836" width="15.85546875" style="1" bestFit="1" customWidth="1"/>
    <col min="13837" max="13837" width="13" style="1" bestFit="1" customWidth="1"/>
    <col min="13838" max="13838" width="10.28515625" style="1" customWidth="1"/>
    <col min="13839" max="13839" width="12.5703125" style="1" customWidth="1"/>
    <col min="13840" max="13840" width="4.7109375" style="1" bestFit="1" customWidth="1"/>
    <col min="13841" max="13841" width="17.85546875" style="1" bestFit="1" customWidth="1"/>
    <col min="13842" max="13843" width="40.7109375" style="1"/>
    <col min="13844" max="13844" width="3" style="1" bestFit="1" customWidth="1"/>
    <col min="13845" max="13846" width="3.28515625" style="1" bestFit="1" customWidth="1"/>
    <col min="13847" max="13847" width="6" style="1" bestFit="1" customWidth="1"/>
    <col min="13848" max="14082" width="40.7109375" style="1"/>
    <col min="14083" max="14083" width="4.140625" style="1" bestFit="1" customWidth="1"/>
    <col min="14084" max="14084" width="7.7109375" style="1" bestFit="1" customWidth="1"/>
    <col min="14085" max="14085" width="9.28515625" style="1" bestFit="1" customWidth="1"/>
    <col min="14086" max="14086" width="39.7109375" style="1" bestFit="1" customWidth="1"/>
    <col min="14087" max="14087" width="11" style="1" customWidth="1"/>
    <col min="14088" max="14088" width="15" style="1" customWidth="1"/>
    <col min="14089" max="14089" width="7.7109375" style="1" bestFit="1" customWidth="1"/>
    <col min="14090" max="14090" width="11.28515625" style="1" customWidth="1"/>
    <col min="14091" max="14091" width="15.7109375" style="1" customWidth="1"/>
    <col min="14092" max="14092" width="15.85546875" style="1" bestFit="1" customWidth="1"/>
    <col min="14093" max="14093" width="13" style="1" bestFit="1" customWidth="1"/>
    <col min="14094" max="14094" width="10.28515625" style="1" customWidth="1"/>
    <col min="14095" max="14095" width="12.5703125" style="1" customWidth="1"/>
    <col min="14096" max="14096" width="4.7109375" style="1" bestFit="1" customWidth="1"/>
    <col min="14097" max="14097" width="17.85546875" style="1" bestFit="1" customWidth="1"/>
    <col min="14098" max="14099" width="40.7109375" style="1"/>
    <col min="14100" max="14100" width="3" style="1" bestFit="1" customWidth="1"/>
    <col min="14101" max="14102" width="3.28515625" style="1" bestFit="1" customWidth="1"/>
    <col min="14103" max="14103" width="6" style="1" bestFit="1" customWidth="1"/>
    <col min="14104" max="14338" width="40.7109375" style="1"/>
    <col min="14339" max="14339" width="4.140625" style="1" bestFit="1" customWidth="1"/>
    <col min="14340" max="14340" width="7.7109375" style="1" bestFit="1" customWidth="1"/>
    <col min="14341" max="14341" width="9.28515625" style="1" bestFit="1" customWidth="1"/>
    <col min="14342" max="14342" width="39.7109375" style="1" bestFit="1" customWidth="1"/>
    <col min="14343" max="14343" width="11" style="1" customWidth="1"/>
    <col min="14344" max="14344" width="15" style="1" customWidth="1"/>
    <col min="14345" max="14345" width="7.7109375" style="1" bestFit="1" customWidth="1"/>
    <col min="14346" max="14346" width="11.28515625" style="1" customWidth="1"/>
    <col min="14347" max="14347" width="15.7109375" style="1" customWidth="1"/>
    <col min="14348" max="14348" width="15.85546875" style="1" bestFit="1" customWidth="1"/>
    <col min="14349" max="14349" width="13" style="1" bestFit="1" customWidth="1"/>
    <col min="14350" max="14350" width="10.28515625" style="1" customWidth="1"/>
    <col min="14351" max="14351" width="12.5703125" style="1" customWidth="1"/>
    <col min="14352" max="14352" width="4.7109375" style="1" bestFit="1" customWidth="1"/>
    <col min="14353" max="14353" width="17.85546875" style="1" bestFit="1" customWidth="1"/>
    <col min="14354" max="14355" width="40.7109375" style="1"/>
    <col min="14356" max="14356" width="3" style="1" bestFit="1" customWidth="1"/>
    <col min="14357" max="14358" width="3.28515625" style="1" bestFit="1" customWidth="1"/>
    <col min="14359" max="14359" width="6" style="1" bestFit="1" customWidth="1"/>
    <col min="14360" max="14594" width="40.7109375" style="1"/>
    <col min="14595" max="14595" width="4.140625" style="1" bestFit="1" customWidth="1"/>
    <col min="14596" max="14596" width="7.7109375" style="1" bestFit="1" customWidth="1"/>
    <col min="14597" max="14597" width="9.28515625" style="1" bestFit="1" customWidth="1"/>
    <col min="14598" max="14598" width="39.7109375" style="1" bestFit="1" customWidth="1"/>
    <col min="14599" max="14599" width="11" style="1" customWidth="1"/>
    <col min="14600" max="14600" width="15" style="1" customWidth="1"/>
    <col min="14601" max="14601" width="7.7109375" style="1" bestFit="1" customWidth="1"/>
    <col min="14602" max="14602" width="11.28515625" style="1" customWidth="1"/>
    <col min="14603" max="14603" width="15.7109375" style="1" customWidth="1"/>
    <col min="14604" max="14604" width="15.85546875" style="1" bestFit="1" customWidth="1"/>
    <col min="14605" max="14605" width="13" style="1" bestFit="1" customWidth="1"/>
    <col min="14606" max="14606" width="10.28515625" style="1" customWidth="1"/>
    <col min="14607" max="14607" width="12.5703125" style="1" customWidth="1"/>
    <col min="14608" max="14608" width="4.7109375" style="1" bestFit="1" customWidth="1"/>
    <col min="14609" max="14609" width="17.85546875" style="1" bestFit="1" customWidth="1"/>
    <col min="14610" max="14611" width="40.7109375" style="1"/>
    <col min="14612" max="14612" width="3" style="1" bestFit="1" customWidth="1"/>
    <col min="14613" max="14614" width="3.28515625" style="1" bestFit="1" customWidth="1"/>
    <col min="14615" max="14615" width="6" style="1" bestFit="1" customWidth="1"/>
    <col min="14616" max="14850" width="40.7109375" style="1"/>
    <col min="14851" max="14851" width="4.140625" style="1" bestFit="1" customWidth="1"/>
    <col min="14852" max="14852" width="7.7109375" style="1" bestFit="1" customWidth="1"/>
    <col min="14853" max="14853" width="9.28515625" style="1" bestFit="1" customWidth="1"/>
    <col min="14854" max="14854" width="39.7109375" style="1" bestFit="1" customWidth="1"/>
    <col min="14855" max="14855" width="11" style="1" customWidth="1"/>
    <col min="14856" max="14856" width="15" style="1" customWidth="1"/>
    <col min="14857" max="14857" width="7.7109375" style="1" bestFit="1" customWidth="1"/>
    <col min="14858" max="14858" width="11.28515625" style="1" customWidth="1"/>
    <col min="14859" max="14859" width="15.7109375" style="1" customWidth="1"/>
    <col min="14860" max="14860" width="15.85546875" style="1" bestFit="1" customWidth="1"/>
    <col min="14861" max="14861" width="13" style="1" bestFit="1" customWidth="1"/>
    <col min="14862" max="14862" width="10.28515625" style="1" customWidth="1"/>
    <col min="14863" max="14863" width="12.5703125" style="1" customWidth="1"/>
    <col min="14864" max="14864" width="4.7109375" style="1" bestFit="1" customWidth="1"/>
    <col min="14865" max="14865" width="17.85546875" style="1" bestFit="1" customWidth="1"/>
    <col min="14866" max="14867" width="40.7109375" style="1"/>
    <col min="14868" max="14868" width="3" style="1" bestFit="1" customWidth="1"/>
    <col min="14869" max="14870" width="3.28515625" style="1" bestFit="1" customWidth="1"/>
    <col min="14871" max="14871" width="6" style="1" bestFit="1" customWidth="1"/>
    <col min="14872" max="15106" width="40.7109375" style="1"/>
    <col min="15107" max="15107" width="4.140625" style="1" bestFit="1" customWidth="1"/>
    <col min="15108" max="15108" width="7.7109375" style="1" bestFit="1" customWidth="1"/>
    <col min="15109" max="15109" width="9.28515625" style="1" bestFit="1" customWidth="1"/>
    <col min="15110" max="15110" width="39.7109375" style="1" bestFit="1" customWidth="1"/>
    <col min="15111" max="15111" width="11" style="1" customWidth="1"/>
    <col min="15112" max="15112" width="15" style="1" customWidth="1"/>
    <col min="15113" max="15113" width="7.7109375" style="1" bestFit="1" customWidth="1"/>
    <col min="15114" max="15114" width="11.28515625" style="1" customWidth="1"/>
    <col min="15115" max="15115" width="15.7109375" style="1" customWidth="1"/>
    <col min="15116" max="15116" width="15.85546875" style="1" bestFit="1" customWidth="1"/>
    <col min="15117" max="15117" width="13" style="1" bestFit="1" customWidth="1"/>
    <col min="15118" max="15118" width="10.28515625" style="1" customWidth="1"/>
    <col min="15119" max="15119" width="12.5703125" style="1" customWidth="1"/>
    <col min="15120" max="15120" width="4.7109375" style="1" bestFit="1" customWidth="1"/>
    <col min="15121" max="15121" width="17.85546875" style="1" bestFit="1" customWidth="1"/>
    <col min="15122" max="15123" width="40.7109375" style="1"/>
    <col min="15124" max="15124" width="3" style="1" bestFit="1" customWidth="1"/>
    <col min="15125" max="15126" width="3.28515625" style="1" bestFit="1" customWidth="1"/>
    <col min="15127" max="15127" width="6" style="1" bestFit="1" customWidth="1"/>
    <col min="15128" max="15362" width="40.7109375" style="1"/>
    <col min="15363" max="15363" width="4.140625" style="1" bestFit="1" customWidth="1"/>
    <col min="15364" max="15364" width="7.7109375" style="1" bestFit="1" customWidth="1"/>
    <col min="15365" max="15365" width="9.28515625" style="1" bestFit="1" customWidth="1"/>
    <col min="15366" max="15366" width="39.7109375" style="1" bestFit="1" customWidth="1"/>
    <col min="15367" max="15367" width="11" style="1" customWidth="1"/>
    <col min="15368" max="15368" width="15" style="1" customWidth="1"/>
    <col min="15369" max="15369" width="7.7109375" style="1" bestFit="1" customWidth="1"/>
    <col min="15370" max="15370" width="11.28515625" style="1" customWidth="1"/>
    <col min="15371" max="15371" width="15.7109375" style="1" customWidth="1"/>
    <col min="15372" max="15372" width="15.85546875" style="1" bestFit="1" customWidth="1"/>
    <col min="15373" max="15373" width="13" style="1" bestFit="1" customWidth="1"/>
    <col min="15374" max="15374" width="10.28515625" style="1" customWidth="1"/>
    <col min="15375" max="15375" width="12.5703125" style="1" customWidth="1"/>
    <col min="15376" max="15376" width="4.7109375" style="1" bestFit="1" customWidth="1"/>
    <col min="15377" max="15377" width="17.85546875" style="1" bestFit="1" customWidth="1"/>
    <col min="15378" max="15379" width="40.7109375" style="1"/>
    <col min="15380" max="15380" width="3" style="1" bestFit="1" customWidth="1"/>
    <col min="15381" max="15382" width="3.28515625" style="1" bestFit="1" customWidth="1"/>
    <col min="15383" max="15383" width="6" style="1" bestFit="1" customWidth="1"/>
    <col min="15384" max="15618" width="40.7109375" style="1"/>
    <col min="15619" max="15619" width="4.140625" style="1" bestFit="1" customWidth="1"/>
    <col min="15620" max="15620" width="7.7109375" style="1" bestFit="1" customWidth="1"/>
    <col min="15621" max="15621" width="9.28515625" style="1" bestFit="1" customWidth="1"/>
    <col min="15622" max="15622" width="39.7109375" style="1" bestFit="1" customWidth="1"/>
    <col min="15623" max="15623" width="11" style="1" customWidth="1"/>
    <col min="15624" max="15624" width="15" style="1" customWidth="1"/>
    <col min="15625" max="15625" width="7.7109375" style="1" bestFit="1" customWidth="1"/>
    <col min="15626" max="15626" width="11.28515625" style="1" customWidth="1"/>
    <col min="15627" max="15627" width="15.7109375" style="1" customWidth="1"/>
    <col min="15628" max="15628" width="15.85546875" style="1" bestFit="1" customWidth="1"/>
    <col min="15629" max="15629" width="13" style="1" bestFit="1" customWidth="1"/>
    <col min="15630" max="15630" width="10.28515625" style="1" customWidth="1"/>
    <col min="15631" max="15631" width="12.5703125" style="1" customWidth="1"/>
    <col min="15632" max="15632" width="4.7109375" style="1" bestFit="1" customWidth="1"/>
    <col min="15633" max="15633" width="17.85546875" style="1" bestFit="1" customWidth="1"/>
    <col min="15634" max="15635" width="40.7109375" style="1"/>
    <col min="15636" max="15636" width="3" style="1" bestFit="1" customWidth="1"/>
    <col min="15637" max="15638" width="3.28515625" style="1" bestFit="1" customWidth="1"/>
    <col min="15639" max="15639" width="6" style="1" bestFit="1" customWidth="1"/>
    <col min="15640" max="15874" width="40.7109375" style="1"/>
    <col min="15875" max="15875" width="4.140625" style="1" bestFit="1" customWidth="1"/>
    <col min="15876" max="15876" width="7.7109375" style="1" bestFit="1" customWidth="1"/>
    <col min="15877" max="15877" width="9.28515625" style="1" bestFit="1" customWidth="1"/>
    <col min="15878" max="15878" width="39.7109375" style="1" bestFit="1" customWidth="1"/>
    <col min="15879" max="15879" width="11" style="1" customWidth="1"/>
    <col min="15880" max="15880" width="15" style="1" customWidth="1"/>
    <col min="15881" max="15881" width="7.7109375" style="1" bestFit="1" customWidth="1"/>
    <col min="15882" max="15882" width="11.28515625" style="1" customWidth="1"/>
    <col min="15883" max="15883" width="15.7109375" style="1" customWidth="1"/>
    <col min="15884" max="15884" width="15.85546875" style="1" bestFit="1" customWidth="1"/>
    <col min="15885" max="15885" width="13" style="1" bestFit="1" customWidth="1"/>
    <col min="15886" max="15886" width="10.28515625" style="1" customWidth="1"/>
    <col min="15887" max="15887" width="12.5703125" style="1" customWidth="1"/>
    <col min="15888" max="15888" width="4.7109375" style="1" bestFit="1" customWidth="1"/>
    <col min="15889" max="15889" width="17.85546875" style="1" bestFit="1" customWidth="1"/>
    <col min="15890" max="15891" width="40.7109375" style="1"/>
    <col min="15892" max="15892" width="3" style="1" bestFit="1" customWidth="1"/>
    <col min="15893" max="15894" width="3.28515625" style="1" bestFit="1" customWidth="1"/>
    <col min="15895" max="15895" width="6" style="1" bestFit="1" customWidth="1"/>
    <col min="15896" max="16130" width="40.7109375" style="1"/>
    <col min="16131" max="16131" width="4.140625" style="1" bestFit="1" customWidth="1"/>
    <col min="16132" max="16132" width="7.7109375" style="1" bestFit="1" customWidth="1"/>
    <col min="16133" max="16133" width="9.28515625" style="1" bestFit="1" customWidth="1"/>
    <col min="16134" max="16134" width="39.7109375" style="1" bestFit="1" customWidth="1"/>
    <col min="16135" max="16135" width="11" style="1" customWidth="1"/>
    <col min="16136" max="16136" width="15" style="1" customWidth="1"/>
    <col min="16137" max="16137" width="7.7109375" style="1" bestFit="1" customWidth="1"/>
    <col min="16138" max="16138" width="11.28515625" style="1" customWidth="1"/>
    <col min="16139" max="16139" width="15.7109375" style="1" customWidth="1"/>
    <col min="16140" max="16140" width="15.85546875" style="1" bestFit="1" customWidth="1"/>
    <col min="16141" max="16141" width="13" style="1" bestFit="1" customWidth="1"/>
    <col min="16142" max="16142" width="10.28515625" style="1" customWidth="1"/>
    <col min="16143" max="16143" width="12.5703125" style="1" customWidth="1"/>
    <col min="16144" max="16144" width="4.7109375" style="1" bestFit="1" customWidth="1"/>
    <col min="16145" max="16145" width="17.85546875" style="1" bestFit="1" customWidth="1"/>
    <col min="16146" max="16147" width="40.7109375" style="1"/>
    <col min="16148" max="16148" width="3" style="1" bestFit="1" customWidth="1"/>
    <col min="16149" max="16150" width="3.28515625" style="1" bestFit="1" customWidth="1"/>
    <col min="16151" max="16151" width="6" style="1" bestFit="1" customWidth="1"/>
    <col min="16152" max="16384" width="40.7109375" style="1"/>
  </cols>
  <sheetData>
    <row r="1" spans="1:28" ht="20.100000000000001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31"/>
    </row>
    <row r="2" spans="1:28" ht="20.100000000000001" customHeight="1" x14ac:dyDescent="0.25">
      <c r="B2" s="2"/>
      <c r="C2" s="3"/>
      <c r="D2" s="3"/>
      <c r="E2" s="3"/>
      <c r="F2" s="3"/>
      <c r="G2" s="3"/>
      <c r="H2" s="1"/>
      <c r="K2" s="3"/>
      <c r="L2" s="3"/>
      <c r="M2" s="3"/>
    </row>
    <row r="3" spans="1:28" ht="20.100000000000001" customHeight="1" x14ac:dyDescent="0.2">
      <c r="B3" s="4"/>
      <c r="C3" s="5"/>
      <c r="D3" s="64" t="s">
        <v>101</v>
      </c>
      <c r="E3" s="66" t="s">
        <v>1</v>
      </c>
      <c r="F3" s="60" t="s">
        <v>5</v>
      </c>
      <c r="G3" s="60" t="s">
        <v>6</v>
      </c>
      <c r="H3" s="60" t="s">
        <v>7</v>
      </c>
      <c r="I3" s="60" t="s">
        <v>8</v>
      </c>
      <c r="J3" s="60" t="s">
        <v>103</v>
      </c>
      <c r="K3" s="67" t="s">
        <v>2</v>
      </c>
      <c r="L3" s="67" t="s">
        <v>3</v>
      </c>
      <c r="M3" s="67" t="s">
        <v>4</v>
      </c>
      <c r="N3" s="62" t="s">
        <v>124</v>
      </c>
      <c r="O3" s="62" t="s">
        <v>126</v>
      </c>
      <c r="P3" s="68" t="s">
        <v>127</v>
      </c>
      <c r="T3" s="71"/>
    </row>
    <row r="4" spans="1:28" ht="23.1" customHeight="1" x14ac:dyDescent="0.2">
      <c r="B4" s="4"/>
      <c r="C4" s="5"/>
      <c r="D4" s="65"/>
      <c r="E4" s="66"/>
      <c r="F4" s="61"/>
      <c r="G4" s="61"/>
      <c r="H4" s="61"/>
      <c r="I4" s="61"/>
      <c r="J4" s="61"/>
      <c r="K4" s="67"/>
      <c r="L4" s="67"/>
      <c r="M4" s="67"/>
      <c r="N4" s="63"/>
      <c r="O4" s="63"/>
      <c r="P4" s="69"/>
      <c r="T4" s="72"/>
    </row>
    <row r="5" spans="1:28" ht="12" customHeight="1" x14ac:dyDescent="0.2">
      <c r="B5" s="4"/>
      <c r="C5" s="5"/>
      <c r="D5" s="7"/>
      <c r="E5" s="8"/>
      <c r="F5" s="48"/>
      <c r="G5" s="70" t="s">
        <v>107</v>
      </c>
      <c r="H5" s="70"/>
      <c r="I5" s="70"/>
      <c r="J5" s="70"/>
      <c r="K5" s="73" t="s">
        <v>106</v>
      </c>
      <c r="L5" s="73"/>
      <c r="M5" s="73"/>
      <c r="N5" s="74" t="s">
        <v>125</v>
      </c>
      <c r="O5" s="74"/>
      <c r="P5" s="36"/>
    </row>
    <row r="6" spans="1:28" ht="20.100000000000001" customHeight="1" x14ac:dyDescent="0.2">
      <c r="A6" s="11">
        <v>1</v>
      </c>
      <c r="B6" s="1">
        <v>935529</v>
      </c>
      <c r="C6" s="1" t="s">
        <v>9</v>
      </c>
      <c r="D6" s="1" t="s">
        <v>187</v>
      </c>
      <c r="E6" s="75" t="s">
        <v>147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AB6" s="16">
        <v>19.149999999999999</v>
      </c>
    </row>
    <row r="7" spans="1:28" ht="20.100000000000001" customHeight="1" x14ac:dyDescent="0.2">
      <c r="A7" s="11">
        <v>2</v>
      </c>
      <c r="B7" s="1">
        <v>947034</v>
      </c>
      <c r="C7" s="1" t="s">
        <v>9</v>
      </c>
      <c r="D7" s="1" t="s">
        <v>180</v>
      </c>
      <c r="E7" s="14" t="s">
        <v>196</v>
      </c>
      <c r="F7" s="46" t="s">
        <v>11</v>
      </c>
      <c r="G7" s="30">
        <v>62</v>
      </c>
      <c r="H7" s="30">
        <v>30</v>
      </c>
      <c r="I7" s="37">
        <f>G7/H7</f>
        <v>2.0666666666666669</v>
      </c>
      <c r="J7" s="16">
        <v>17.350000000000001</v>
      </c>
      <c r="K7" s="54">
        <v>4</v>
      </c>
      <c r="L7" s="54">
        <v>2</v>
      </c>
      <c r="M7" s="35">
        <v>5</v>
      </c>
      <c r="N7" s="16">
        <v>3</v>
      </c>
      <c r="O7" s="14">
        <v>2</v>
      </c>
      <c r="P7" s="38">
        <f>(J7+N7)/(H7+O7)</f>
        <v>0.63593750000000004</v>
      </c>
    </row>
    <row r="8" spans="1:28" ht="20.100000000000001" customHeight="1" x14ac:dyDescent="0.2">
      <c r="A8" s="11">
        <v>3</v>
      </c>
      <c r="B8" s="1">
        <v>917095</v>
      </c>
      <c r="C8" s="1" t="s">
        <v>59</v>
      </c>
      <c r="D8" s="1" t="s">
        <v>92</v>
      </c>
      <c r="E8" s="14" t="s">
        <v>199</v>
      </c>
      <c r="F8" s="46" t="s">
        <v>11</v>
      </c>
      <c r="G8" s="30">
        <v>59</v>
      </c>
      <c r="H8" s="30">
        <v>30</v>
      </c>
      <c r="I8" s="37">
        <f>G8/H8</f>
        <v>1.9666666666666666</v>
      </c>
      <c r="J8" s="16">
        <v>14.35</v>
      </c>
      <c r="K8" s="54">
        <v>4</v>
      </c>
      <c r="L8" s="54">
        <v>1</v>
      </c>
      <c r="M8" s="35">
        <v>4</v>
      </c>
      <c r="N8" s="16">
        <v>0.7</v>
      </c>
      <c r="O8" s="14">
        <v>3</v>
      </c>
      <c r="P8" s="38">
        <f>(J8+N8)/(H8+O8)</f>
        <v>0.45606060606060606</v>
      </c>
      <c r="AB8" s="16">
        <v>19.149999999999999</v>
      </c>
    </row>
    <row r="9" spans="1:28" ht="20.100000000000001" customHeight="1" x14ac:dyDescent="0.2">
      <c r="A9" s="11"/>
      <c r="F9" s="10"/>
      <c r="G9" s="16"/>
      <c r="K9" s="10"/>
      <c r="L9" s="10"/>
      <c r="M9" s="10"/>
    </row>
    <row r="10" spans="1:28" ht="20.100000000000001" customHeight="1" x14ac:dyDescent="0.2">
      <c r="B10" s="4"/>
      <c r="C10" s="5"/>
      <c r="D10" s="64" t="s">
        <v>104</v>
      </c>
      <c r="E10" s="66" t="s">
        <v>1</v>
      </c>
      <c r="F10" s="60" t="s">
        <v>5</v>
      </c>
      <c r="G10" s="60" t="s">
        <v>6</v>
      </c>
      <c r="H10" s="60" t="s">
        <v>7</v>
      </c>
      <c r="I10" s="60" t="s">
        <v>8</v>
      </c>
      <c r="J10" s="60" t="s">
        <v>103</v>
      </c>
      <c r="K10" s="67" t="s">
        <v>2</v>
      </c>
      <c r="L10" s="67" t="s">
        <v>3</v>
      </c>
      <c r="M10" s="67" t="s">
        <v>4</v>
      </c>
      <c r="N10" s="62" t="s">
        <v>124</v>
      </c>
      <c r="O10" s="62" t="s">
        <v>126</v>
      </c>
      <c r="P10" s="68" t="s">
        <v>127</v>
      </c>
    </row>
    <row r="11" spans="1:28" ht="23.1" customHeight="1" x14ac:dyDescent="0.2">
      <c r="B11" s="4"/>
      <c r="C11" s="5"/>
      <c r="D11" s="65"/>
      <c r="E11" s="66"/>
      <c r="F11" s="61"/>
      <c r="G11" s="61"/>
      <c r="H11" s="61"/>
      <c r="I11" s="61"/>
      <c r="J11" s="61"/>
      <c r="K11" s="67"/>
      <c r="L11" s="67"/>
      <c r="M11" s="67"/>
      <c r="N11" s="63"/>
      <c r="O11" s="63"/>
      <c r="P11" s="69"/>
    </row>
    <row r="12" spans="1:28" ht="12" customHeight="1" x14ac:dyDescent="0.2">
      <c r="E12" s="8"/>
      <c r="F12" s="48"/>
      <c r="G12" s="70" t="s">
        <v>107</v>
      </c>
      <c r="H12" s="70"/>
      <c r="I12" s="70"/>
      <c r="J12" s="70"/>
      <c r="K12" s="73" t="s">
        <v>106</v>
      </c>
      <c r="L12" s="73"/>
      <c r="M12" s="73"/>
      <c r="N12" s="74" t="s">
        <v>125</v>
      </c>
      <c r="O12" s="74"/>
      <c r="P12" s="36"/>
    </row>
    <row r="13" spans="1:28" ht="20.100000000000001" customHeight="1" x14ac:dyDescent="0.2">
      <c r="A13" s="11">
        <v>4</v>
      </c>
      <c r="B13" s="1">
        <v>6340</v>
      </c>
      <c r="C13" s="1" t="s">
        <v>60</v>
      </c>
      <c r="D13" s="1" t="s">
        <v>98</v>
      </c>
      <c r="E13" s="14" t="s">
        <v>194</v>
      </c>
      <c r="F13" s="46" t="s">
        <v>20</v>
      </c>
      <c r="G13" s="30">
        <v>60</v>
      </c>
      <c r="H13" s="30">
        <v>30</v>
      </c>
      <c r="I13" s="37">
        <f>G13/H13</f>
        <v>2</v>
      </c>
      <c r="J13" s="16">
        <v>10.050000000000001</v>
      </c>
      <c r="K13" s="54">
        <v>4</v>
      </c>
      <c r="L13" s="54">
        <v>1</v>
      </c>
      <c r="M13" s="35">
        <v>2</v>
      </c>
      <c r="N13" s="16">
        <v>0.9</v>
      </c>
      <c r="O13" s="14">
        <v>4</v>
      </c>
      <c r="P13" s="38">
        <f>(J13+N13)/(H13+O13)</f>
        <v>0.32205882352941179</v>
      </c>
    </row>
    <row r="14" spans="1:28" ht="20.100000000000001" customHeight="1" x14ac:dyDescent="0.2">
      <c r="A14" s="11">
        <v>5</v>
      </c>
      <c r="B14" s="1">
        <v>630670</v>
      </c>
      <c r="C14" s="1" t="s">
        <v>60</v>
      </c>
      <c r="D14" s="1" t="s">
        <v>109</v>
      </c>
      <c r="E14" s="14" t="s">
        <v>198</v>
      </c>
      <c r="F14" s="46" t="s">
        <v>20</v>
      </c>
      <c r="G14" s="30">
        <v>56</v>
      </c>
      <c r="H14" s="30">
        <v>30</v>
      </c>
      <c r="I14" s="37">
        <f>G14/H14</f>
        <v>1.8666666666666667</v>
      </c>
      <c r="J14" s="16">
        <v>15.1</v>
      </c>
      <c r="K14" s="54">
        <v>2</v>
      </c>
      <c r="L14" s="54">
        <v>0</v>
      </c>
      <c r="M14" s="35">
        <v>1</v>
      </c>
      <c r="N14" s="16">
        <v>4.7</v>
      </c>
      <c r="O14" s="14">
        <v>4</v>
      </c>
      <c r="P14" s="38">
        <f>(J14+N14)/(H14+O14)</f>
        <v>0.58235294117647063</v>
      </c>
    </row>
    <row r="15" spans="1:28" ht="20.100000000000001" customHeight="1" x14ac:dyDescent="0.2">
      <c r="A15" s="11"/>
    </row>
    <row r="16" spans="1:28" ht="20.100000000000001" customHeight="1" x14ac:dyDescent="0.2">
      <c r="B16" s="4"/>
      <c r="C16" s="5"/>
      <c r="D16" s="64" t="s">
        <v>102</v>
      </c>
      <c r="E16" s="66" t="s">
        <v>1</v>
      </c>
      <c r="F16" s="60" t="s">
        <v>5</v>
      </c>
      <c r="G16" s="60" t="s">
        <v>6</v>
      </c>
      <c r="H16" s="60" t="s">
        <v>7</v>
      </c>
      <c r="I16" s="60" t="s">
        <v>8</v>
      </c>
      <c r="J16" s="60" t="s">
        <v>103</v>
      </c>
      <c r="K16" s="67" t="s">
        <v>2</v>
      </c>
      <c r="L16" s="67" t="s">
        <v>3</v>
      </c>
      <c r="M16" s="67" t="s">
        <v>4</v>
      </c>
      <c r="N16" s="62" t="s">
        <v>124</v>
      </c>
      <c r="O16" s="62" t="s">
        <v>126</v>
      </c>
      <c r="P16" s="68" t="s">
        <v>127</v>
      </c>
    </row>
    <row r="17" spans="1:23" ht="23.1" customHeight="1" x14ac:dyDescent="0.2">
      <c r="B17" s="4"/>
      <c r="C17" s="5"/>
      <c r="D17" s="65"/>
      <c r="E17" s="66"/>
      <c r="F17" s="61"/>
      <c r="G17" s="61"/>
      <c r="H17" s="61"/>
      <c r="I17" s="61"/>
      <c r="J17" s="61"/>
      <c r="K17" s="67"/>
      <c r="L17" s="67"/>
      <c r="M17" s="67"/>
      <c r="N17" s="63"/>
      <c r="O17" s="63"/>
      <c r="P17" s="69"/>
    </row>
    <row r="18" spans="1:23" ht="12" customHeight="1" x14ac:dyDescent="0.2">
      <c r="E18" s="8"/>
      <c r="F18" s="48"/>
      <c r="G18" s="70" t="s">
        <v>107</v>
      </c>
      <c r="H18" s="70"/>
      <c r="I18" s="70"/>
      <c r="J18" s="70"/>
      <c r="K18" s="73" t="s">
        <v>106</v>
      </c>
      <c r="L18" s="73"/>
      <c r="M18" s="73"/>
      <c r="N18" s="74" t="s">
        <v>125</v>
      </c>
      <c r="O18" s="74"/>
      <c r="P18" s="36"/>
    </row>
    <row r="19" spans="1:23" ht="20.100000000000001" customHeight="1" x14ac:dyDescent="0.2">
      <c r="A19" s="11">
        <v>6</v>
      </c>
      <c r="B19" s="1">
        <v>962856</v>
      </c>
      <c r="C19" s="1" t="s">
        <v>72</v>
      </c>
      <c r="D19" s="1" t="s">
        <v>189</v>
      </c>
      <c r="E19" s="14" t="s">
        <v>195</v>
      </c>
      <c r="F19" s="46" t="s">
        <v>11</v>
      </c>
      <c r="G19" s="30">
        <v>74</v>
      </c>
      <c r="H19" s="30">
        <v>34</v>
      </c>
      <c r="I19" s="37">
        <f>G19/H19</f>
        <v>2.1764705882352939</v>
      </c>
      <c r="J19" s="16">
        <v>21.1</v>
      </c>
      <c r="K19" s="54">
        <v>0</v>
      </c>
      <c r="L19" s="54">
        <v>-3</v>
      </c>
      <c r="M19" s="35">
        <v>4</v>
      </c>
      <c r="N19" s="16">
        <v>0.9</v>
      </c>
      <c r="O19" s="14">
        <v>3</v>
      </c>
      <c r="P19" s="38">
        <f>(J19+N19)/(H19+O19)</f>
        <v>0.59459459459459463</v>
      </c>
    </row>
    <row r="20" spans="1:23" ht="20.100000000000001" customHeight="1" x14ac:dyDescent="0.2">
      <c r="A20" s="11">
        <v>7</v>
      </c>
      <c r="B20" s="1">
        <v>2710</v>
      </c>
      <c r="C20" s="1" t="s">
        <v>9</v>
      </c>
      <c r="D20" s="1" t="s">
        <v>130</v>
      </c>
      <c r="E20" s="14" t="s">
        <v>197</v>
      </c>
      <c r="F20" s="46" t="s">
        <v>11</v>
      </c>
      <c r="G20" s="30">
        <v>62</v>
      </c>
      <c r="H20" s="30">
        <v>30</v>
      </c>
      <c r="I20" s="37">
        <f>G20/H20</f>
        <v>2.0666666666666669</v>
      </c>
      <c r="J20" s="16">
        <v>8</v>
      </c>
      <c r="K20" s="54">
        <v>1</v>
      </c>
      <c r="L20" s="54">
        <v>-1</v>
      </c>
      <c r="M20" s="35">
        <v>2</v>
      </c>
      <c r="N20" s="16">
        <v>1.3</v>
      </c>
      <c r="O20" s="14">
        <v>2</v>
      </c>
      <c r="P20" s="38">
        <f>(J20+N20)/(H20+O20)</f>
        <v>0.29062500000000002</v>
      </c>
    </row>
    <row r="21" spans="1:23" ht="20.100000000000001" customHeight="1" x14ac:dyDescent="0.25">
      <c r="A21" s="11"/>
      <c r="D21" s="19"/>
      <c r="E21" s="13"/>
      <c r="F21" s="14"/>
      <c r="G21" s="16"/>
      <c r="J21" s="12"/>
      <c r="K21" s="20"/>
      <c r="L21" s="20"/>
      <c r="M21" s="15"/>
      <c r="N21" s="12"/>
      <c r="O21" s="12"/>
      <c r="P21" s="12"/>
      <c r="R21" s="59"/>
      <c r="S21" s="59"/>
      <c r="T21" s="10"/>
      <c r="U21" s="10"/>
      <c r="V21" s="10"/>
      <c r="W21" s="21"/>
    </row>
    <row r="22" spans="1:23" ht="20.100000000000001" customHeight="1" x14ac:dyDescent="0.2">
      <c r="B22" s="4"/>
      <c r="C22" s="5"/>
      <c r="D22" s="64" t="s">
        <v>133</v>
      </c>
      <c r="E22" s="66" t="s">
        <v>1</v>
      </c>
      <c r="F22" s="60" t="s">
        <v>5</v>
      </c>
      <c r="G22" s="60" t="s">
        <v>6</v>
      </c>
      <c r="H22" s="60" t="s">
        <v>7</v>
      </c>
      <c r="I22" s="60" t="s">
        <v>8</v>
      </c>
      <c r="J22" s="60" t="s">
        <v>103</v>
      </c>
      <c r="K22" s="67" t="s">
        <v>2</v>
      </c>
      <c r="L22" s="67" t="s">
        <v>3</v>
      </c>
      <c r="M22" s="67" t="s">
        <v>4</v>
      </c>
      <c r="N22" s="62" t="s">
        <v>124</v>
      </c>
      <c r="O22" s="62" t="s">
        <v>126</v>
      </c>
      <c r="P22" s="68" t="s">
        <v>127</v>
      </c>
    </row>
    <row r="23" spans="1:23" ht="23.1" customHeight="1" x14ac:dyDescent="0.2">
      <c r="B23" s="4"/>
      <c r="C23" s="5"/>
      <c r="D23" s="65"/>
      <c r="E23" s="66"/>
      <c r="F23" s="61"/>
      <c r="G23" s="61"/>
      <c r="H23" s="61"/>
      <c r="I23" s="61"/>
      <c r="J23" s="61"/>
      <c r="K23" s="67"/>
      <c r="L23" s="67"/>
      <c r="M23" s="67"/>
      <c r="N23" s="63"/>
      <c r="O23" s="63"/>
      <c r="P23" s="69"/>
    </row>
    <row r="24" spans="1:23" ht="12" customHeight="1" x14ac:dyDescent="0.2">
      <c r="E24" s="8"/>
      <c r="F24" s="48"/>
      <c r="G24" s="70" t="s">
        <v>107</v>
      </c>
      <c r="H24" s="70"/>
      <c r="I24" s="70"/>
      <c r="J24" s="70"/>
      <c r="K24" s="73" t="s">
        <v>106</v>
      </c>
      <c r="L24" s="73"/>
      <c r="M24" s="73"/>
      <c r="N24" s="74" t="s">
        <v>125</v>
      </c>
      <c r="O24" s="74"/>
      <c r="P24" s="36"/>
    </row>
    <row r="25" spans="1:23" ht="20.100000000000001" customHeight="1" x14ac:dyDescent="0.2">
      <c r="A25" s="11">
        <v>8</v>
      </c>
      <c r="B25" s="1">
        <v>70279</v>
      </c>
      <c r="C25" s="1" t="s">
        <v>72</v>
      </c>
      <c r="D25" s="1" t="s">
        <v>188</v>
      </c>
      <c r="E25" s="14" t="s">
        <v>19</v>
      </c>
      <c r="F25" s="46" t="s">
        <v>11</v>
      </c>
      <c r="G25" s="30">
        <v>62</v>
      </c>
      <c r="H25" s="30">
        <v>30</v>
      </c>
      <c r="I25" s="37">
        <f>G25/H25</f>
        <v>2.0666666666666669</v>
      </c>
      <c r="J25" s="16">
        <v>15.7</v>
      </c>
      <c r="K25" s="54" t="s">
        <v>93</v>
      </c>
      <c r="L25" s="54" t="s">
        <v>93</v>
      </c>
      <c r="M25" s="35" t="s">
        <v>93</v>
      </c>
      <c r="N25" s="16">
        <v>0.9</v>
      </c>
      <c r="O25" s="14">
        <v>1</v>
      </c>
      <c r="P25" s="38">
        <f>(J25+N25)/(H25+O25)</f>
        <v>0.53548387096774186</v>
      </c>
    </row>
    <row r="26" spans="1:23" ht="20.100000000000001" customHeight="1" x14ac:dyDescent="0.2">
      <c r="A26" s="11">
        <v>9</v>
      </c>
      <c r="B26" s="1">
        <v>953733</v>
      </c>
      <c r="C26" s="1" t="s">
        <v>72</v>
      </c>
      <c r="D26" s="1" t="s">
        <v>190</v>
      </c>
      <c r="E26" s="14" t="s">
        <v>10</v>
      </c>
      <c r="F26" s="46" t="s">
        <v>11</v>
      </c>
      <c r="G26" s="30">
        <v>56</v>
      </c>
      <c r="H26" s="30">
        <v>30</v>
      </c>
      <c r="I26" s="37">
        <f>G26/H26</f>
        <v>1.8666666666666667</v>
      </c>
      <c r="J26" s="16">
        <v>9.8000000000000007</v>
      </c>
      <c r="K26" s="54" t="s">
        <v>93</v>
      </c>
      <c r="L26" s="54" t="s">
        <v>93</v>
      </c>
      <c r="M26" s="35" t="s">
        <v>93</v>
      </c>
      <c r="N26" s="16">
        <v>0.2</v>
      </c>
      <c r="O26" s="14">
        <v>1</v>
      </c>
      <c r="P26" s="38">
        <f>(J26+N26)/(H26+O26)</f>
        <v>0.32258064516129031</v>
      </c>
    </row>
    <row r="27" spans="1:23" ht="20.100000000000001" customHeight="1" x14ac:dyDescent="0.2">
      <c r="A27" s="11">
        <v>10</v>
      </c>
      <c r="B27" s="1">
        <v>937724</v>
      </c>
      <c r="C27" s="1" t="s">
        <v>9</v>
      </c>
      <c r="D27" s="1" t="s">
        <v>123</v>
      </c>
      <c r="E27" s="14" t="s">
        <v>12</v>
      </c>
      <c r="F27" s="46" t="s">
        <v>20</v>
      </c>
      <c r="G27" s="30">
        <v>70</v>
      </c>
      <c r="H27" s="30">
        <v>34</v>
      </c>
      <c r="I27" s="37">
        <f>G27/H27</f>
        <v>2.0588235294117645</v>
      </c>
      <c r="J27" s="16">
        <v>14.4</v>
      </c>
      <c r="K27" s="54" t="s">
        <v>93</v>
      </c>
      <c r="L27" s="54" t="s">
        <v>93</v>
      </c>
      <c r="M27" s="35" t="s">
        <v>93</v>
      </c>
      <c r="N27" s="16">
        <v>0.9</v>
      </c>
      <c r="O27" s="14">
        <v>2</v>
      </c>
      <c r="P27" s="38">
        <f>(J27+N27)/(H27+O27)</f>
        <v>0.42500000000000004</v>
      </c>
    </row>
    <row r="28" spans="1:23" ht="20.100000000000001" customHeight="1" x14ac:dyDescent="0.2">
      <c r="A28" s="11">
        <v>11</v>
      </c>
      <c r="B28" s="1">
        <v>77219</v>
      </c>
      <c r="C28" s="1" t="s">
        <v>9</v>
      </c>
      <c r="D28" s="1" t="s">
        <v>134</v>
      </c>
      <c r="E28" s="14" t="s">
        <v>16</v>
      </c>
      <c r="F28" s="46" t="s">
        <v>20</v>
      </c>
      <c r="G28" s="30">
        <v>52</v>
      </c>
      <c r="H28" s="30">
        <v>30</v>
      </c>
      <c r="I28" s="37">
        <f>G28/H28</f>
        <v>1.7333333333333334</v>
      </c>
      <c r="J28" s="16">
        <v>17.399999999999999</v>
      </c>
      <c r="K28" s="54" t="s">
        <v>93</v>
      </c>
      <c r="L28" s="54" t="s">
        <v>93</v>
      </c>
      <c r="M28" s="35" t="s">
        <v>93</v>
      </c>
      <c r="N28" s="16">
        <v>0.7</v>
      </c>
      <c r="O28" s="14">
        <v>2</v>
      </c>
      <c r="P28" s="38">
        <f>(J28+N28)/(H28+O28)</f>
        <v>0.56562499999999993</v>
      </c>
    </row>
    <row r="29" spans="1:23" ht="20.100000000000001" customHeight="1" x14ac:dyDescent="0.2">
      <c r="G29" s="14"/>
      <c r="K29" s="14"/>
      <c r="L29" s="14"/>
      <c r="M29" s="15"/>
    </row>
    <row r="30" spans="1:23" ht="20.100000000000001" customHeight="1" x14ac:dyDescent="0.2">
      <c r="B30" s="4"/>
      <c r="C30" s="5"/>
      <c r="D30" s="64" t="s">
        <v>132</v>
      </c>
      <c r="E30" s="66" t="s">
        <v>1</v>
      </c>
      <c r="F30" s="60" t="s">
        <v>5</v>
      </c>
      <c r="G30" s="60" t="s">
        <v>6</v>
      </c>
      <c r="H30" s="60" t="s">
        <v>7</v>
      </c>
      <c r="I30" s="60" t="s">
        <v>8</v>
      </c>
      <c r="J30" s="60" t="s">
        <v>103</v>
      </c>
      <c r="K30" s="67" t="s">
        <v>2</v>
      </c>
      <c r="L30" s="67" t="s">
        <v>3</v>
      </c>
      <c r="M30" s="67" t="s">
        <v>4</v>
      </c>
      <c r="N30" s="62" t="s">
        <v>124</v>
      </c>
      <c r="O30" s="62" t="s">
        <v>126</v>
      </c>
      <c r="P30" s="68" t="s">
        <v>127</v>
      </c>
    </row>
    <row r="31" spans="1:23" ht="23.1" customHeight="1" x14ac:dyDescent="0.2">
      <c r="B31" s="4"/>
      <c r="C31" s="5"/>
      <c r="D31" s="65"/>
      <c r="E31" s="66"/>
      <c r="F31" s="61"/>
      <c r="G31" s="61"/>
      <c r="H31" s="61"/>
      <c r="I31" s="61"/>
      <c r="J31" s="61"/>
      <c r="K31" s="67"/>
      <c r="L31" s="67"/>
      <c r="M31" s="67"/>
      <c r="N31" s="63"/>
      <c r="O31" s="63"/>
      <c r="P31" s="69"/>
    </row>
    <row r="32" spans="1:23" ht="12" customHeight="1" x14ac:dyDescent="0.2">
      <c r="E32" s="8"/>
      <c r="F32" s="48"/>
      <c r="G32" s="70" t="s">
        <v>107</v>
      </c>
      <c r="H32" s="70"/>
      <c r="I32" s="70"/>
      <c r="J32" s="70"/>
      <c r="K32" s="73" t="s">
        <v>106</v>
      </c>
      <c r="L32" s="73"/>
      <c r="M32" s="73"/>
      <c r="N32" s="74" t="s">
        <v>125</v>
      </c>
      <c r="O32" s="74"/>
      <c r="P32" s="36"/>
    </row>
    <row r="33" spans="1:16" ht="20.100000000000001" customHeight="1" x14ac:dyDescent="0.2">
      <c r="A33" s="11">
        <v>12</v>
      </c>
      <c r="B33" s="1">
        <v>62922</v>
      </c>
      <c r="C33" s="1" t="s">
        <v>30</v>
      </c>
      <c r="D33" s="1" t="s">
        <v>94</v>
      </c>
      <c r="E33" s="14" t="s">
        <v>12</v>
      </c>
      <c r="F33" s="46" t="s">
        <v>23</v>
      </c>
      <c r="G33" s="30">
        <v>65</v>
      </c>
      <c r="H33" s="30">
        <v>34</v>
      </c>
      <c r="I33" s="37">
        <f>G33/H33</f>
        <v>1.911764705882353</v>
      </c>
      <c r="J33" s="16">
        <v>68.2</v>
      </c>
      <c r="K33" s="54" t="s">
        <v>93</v>
      </c>
      <c r="L33" s="54" t="s">
        <v>93</v>
      </c>
      <c r="M33" s="35" t="s">
        <v>93</v>
      </c>
      <c r="N33" s="16">
        <v>1.7</v>
      </c>
      <c r="O33" s="14">
        <v>1</v>
      </c>
      <c r="P33" s="38">
        <f>(J33+N33)/(H33+O33)</f>
        <v>1.9971428571428573</v>
      </c>
    </row>
    <row r="34" spans="1:16" ht="20.100000000000001" customHeight="1" x14ac:dyDescent="0.2">
      <c r="A34" s="11">
        <v>13</v>
      </c>
      <c r="B34" s="1">
        <v>53750</v>
      </c>
      <c r="C34" s="1" t="s">
        <v>72</v>
      </c>
      <c r="D34" s="1" t="s">
        <v>191</v>
      </c>
      <c r="E34" s="14" t="s">
        <v>19</v>
      </c>
      <c r="F34" s="46" t="s">
        <v>23</v>
      </c>
      <c r="G34" s="30">
        <v>55</v>
      </c>
      <c r="H34" s="30">
        <v>30</v>
      </c>
      <c r="I34" s="37">
        <f>G34/H34</f>
        <v>1.8333333333333333</v>
      </c>
      <c r="J34" s="14">
        <v>13.15</v>
      </c>
      <c r="K34" s="54" t="s">
        <v>93</v>
      </c>
      <c r="L34" s="54" t="s">
        <v>93</v>
      </c>
      <c r="M34" s="35" t="s">
        <v>93</v>
      </c>
      <c r="N34" s="16">
        <v>0.3</v>
      </c>
      <c r="O34" s="14">
        <v>1</v>
      </c>
      <c r="P34" s="38">
        <f>(J34+N34)/(H34+O34)</f>
        <v>0.43387096774193551</v>
      </c>
    </row>
    <row r="35" spans="1:16" ht="20.100000000000001" customHeight="1" x14ac:dyDescent="0.2">
      <c r="A35" s="11">
        <v>14</v>
      </c>
      <c r="B35" s="1">
        <v>947031</v>
      </c>
      <c r="C35" s="1" t="s">
        <v>72</v>
      </c>
      <c r="D35" s="1" t="s">
        <v>192</v>
      </c>
      <c r="E35" s="14" t="s">
        <v>10</v>
      </c>
      <c r="F35" s="46" t="s">
        <v>23</v>
      </c>
      <c r="G35" s="30">
        <v>54</v>
      </c>
      <c r="H35" s="30">
        <v>30</v>
      </c>
      <c r="I35" s="37">
        <f>G35/H35</f>
        <v>1.8</v>
      </c>
      <c r="J35" s="16">
        <v>28.75</v>
      </c>
      <c r="K35" s="54" t="s">
        <v>93</v>
      </c>
      <c r="L35" s="54" t="s">
        <v>93</v>
      </c>
      <c r="M35" s="35" t="s">
        <v>93</v>
      </c>
      <c r="N35" s="16">
        <v>1.05</v>
      </c>
      <c r="O35" s="14">
        <v>1</v>
      </c>
      <c r="P35" s="38">
        <f>(J35+N35)/(H35+O35)</f>
        <v>0.96129032258064517</v>
      </c>
    </row>
    <row r="36" spans="1:16" ht="20.100000000000001" customHeight="1" x14ac:dyDescent="0.2">
      <c r="A36" s="11">
        <v>15</v>
      </c>
      <c r="B36" s="1">
        <v>949377</v>
      </c>
      <c r="C36" s="1" t="s">
        <v>9</v>
      </c>
      <c r="D36" s="1" t="s">
        <v>99</v>
      </c>
      <c r="E36" s="14" t="s">
        <v>16</v>
      </c>
      <c r="F36" s="46" t="s">
        <v>23</v>
      </c>
      <c r="G36" s="30">
        <v>50</v>
      </c>
      <c r="H36" s="30">
        <v>30</v>
      </c>
      <c r="I36" s="37">
        <f>G36/H36</f>
        <v>1.6666666666666667</v>
      </c>
      <c r="J36" s="16">
        <v>22.4</v>
      </c>
      <c r="K36" s="54" t="s">
        <v>93</v>
      </c>
      <c r="L36" s="54" t="s">
        <v>93</v>
      </c>
      <c r="M36" s="35" t="s">
        <v>93</v>
      </c>
      <c r="N36" s="16">
        <v>0.2</v>
      </c>
      <c r="O36" s="14">
        <v>1</v>
      </c>
      <c r="P36" s="38">
        <f>(J36+N36)/(H36+O36)</f>
        <v>0.7290322580645161</v>
      </c>
    </row>
    <row r="37" spans="1:16" ht="20.100000000000001" customHeight="1" x14ac:dyDescent="0.2">
      <c r="B37" s="1"/>
      <c r="E37" s="1"/>
    </row>
    <row r="38" spans="1:16" ht="20.100000000000001" customHeight="1" x14ac:dyDescent="0.2">
      <c r="B38" s="1"/>
      <c r="E38" s="1"/>
      <c r="J38" s="52"/>
    </row>
    <row r="42" spans="1:16" ht="20.100000000000001" customHeight="1" x14ac:dyDescent="0.2">
      <c r="J42" s="52"/>
    </row>
  </sheetData>
  <sheetProtection selectLockedCells="1" selectUnlockedCells="1"/>
  <sortState xmlns:xlrd2="http://schemas.microsoft.com/office/spreadsheetml/2017/richdata2" ref="B43:P45">
    <sortCondition ref="F43:F45"/>
    <sortCondition descending="1" ref="I43:I45"/>
  </sortState>
  <mergeCells count="84">
    <mergeCell ref="G32:J32"/>
    <mergeCell ref="K32:M32"/>
    <mergeCell ref="N32:O32"/>
    <mergeCell ref="N30:N31"/>
    <mergeCell ref="O30:O31"/>
    <mergeCell ref="A1:P1"/>
    <mergeCell ref="N22:N23"/>
    <mergeCell ref="O22:O23"/>
    <mergeCell ref="P22:P23"/>
    <mergeCell ref="D22:D23"/>
    <mergeCell ref="E22:E23"/>
    <mergeCell ref="F22:F23"/>
    <mergeCell ref="N3:N4"/>
    <mergeCell ref="O3:O4"/>
    <mergeCell ref="N12:O12"/>
    <mergeCell ref="N18:O18"/>
    <mergeCell ref="K12:M12"/>
    <mergeCell ref="K18:M18"/>
    <mergeCell ref="H10:H11"/>
    <mergeCell ref="I10:I11"/>
    <mergeCell ref="L3:L4"/>
    <mergeCell ref="D30:D31"/>
    <mergeCell ref="E30:E31"/>
    <mergeCell ref="F30:F31"/>
    <mergeCell ref="K30:K31"/>
    <mergeCell ref="L30:L31"/>
    <mergeCell ref="P30:P31"/>
    <mergeCell ref="M22:M23"/>
    <mergeCell ref="G22:G23"/>
    <mergeCell ref="H22:H23"/>
    <mergeCell ref="I22:I23"/>
    <mergeCell ref="J22:J23"/>
    <mergeCell ref="K22:K23"/>
    <mergeCell ref="L22:L23"/>
    <mergeCell ref="M30:M31"/>
    <mergeCell ref="G30:G31"/>
    <mergeCell ref="H30:H31"/>
    <mergeCell ref="I30:I31"/>
    <mergeCell ref="J30:J31"/>
    <mergeCell ref="G24:J24"/>
    <mergeCell ref="K24:M24"/>
    <mergeCell ref="N24:O24"/>
    <mergeCell ref="M3:M4"/>
    <mergeCell ref="M16:M17"/>
    <mergeCell ref="G16:G17"/>
    <mergeCell ref="H16:H17"/>
    <mergeCell ref="I16:I17"/>
    <mergeCell ref="G12:J12"/>
    <mergeCell ref="E6:P6"/>
    <mergeCell ref="F3:F4"/>
    <mergeCell ref="J3:J4"/>
    <mergeCell ref="D3:D4"/>
    <mergeCell ref="E3:E4"/>
    <mergeCell ref="K3:K4"/>
    <mergeCell ref="G3:G4"/>
    <mergeCell ref="H3:H4"/>
    <mergeCell ref="I3:I4"/>
    <mergeCell ref="T3:T4"/>
    <mergeCell ref="D10:D11"/>
    <mergeCell ref="E10:E11"/>
    <mergeCell ref="F10:F11"/>
    <mergeCell ref="K10:K11"/>
    <mergeCell ref="L10:L11"/>
    <mergeCell ref="M10:M11"/>
    <mergeCell ref="G10:G11"/>
    <mergeCell ref="J10:J11"/>
    <mergeCell ref="N10:N11"/>
    <mergeCell ref="O10:O11"/>
    <mergeCell ref="K5:M5"/>
    <mergeCell ref="P3:P4"/>
    <mergeCell ref="P10:P11"/>
    <mergeCell ref="G5:J5"/>
    <mergeCell ref="N5:O5"/>
    <mergeCell ref="R21:S21"/>
    <mergeCell ref="J16:J17"/>
    <mergeCell ref="N16:N17"/>
    <mergeCell ref="D16:D17"/>
    <mergeCell ref="E16:E17"/>
    <mergeCell ref="F16:F17"/>
    <mergeCell ref="K16:K17"/>
    <mergeCell ref="L16:L17"/>
    <mergeCell ref="P16:P17"/>
    <mergeCell ref="G18:J18"/>
    <mergeCell ref="O16:O17"/>
  </mergeCells>
  <phoneticPr fontId="39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70" firstPageNumber="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D9141-A23C-4575-986D-0B8A6835FC9F}">
  <sheetPr>
    <tabColor theme="4"/>
  </sheetPr>
  <dimension ref="A1:W40"/>
  <sheetViews>
    <sheetView zoomScale="80" zoomScaleNormal="80" workbookViewId="0">
      <selection activeCell="M11" sqref="M11"/>
    </sheetView>
  </sheetViews>
  <sheetFormatPr defaultColWidth="40.7109375" defaultRowHeight="20.100000000000001" customHeight="1" x14ac:dyDescent="0.2"/>
  <cols>
    <col min="1" max="1" width="4.140625" style="1" bestFit="1" customWidth="1"/>
    <col min="2" max="2" width="10.5703125" style="12" bestFit="1" customWidth="1"/>
    <col min="3" max="3" width="9.140625" style="1" bestFit="1" customWidth="1"/>
    <col min="4" max="4" width="39.7109375" style="1" customWidth="1"/>
    <col min="5" max="5" width="10.85546875" style="17" customWidth="1"/>
    <col min="6" max="6" width="16" style="1" customWidth="1"/>
    <col min="7" max="7" width="15.85546875" style="1" bestFit="1" customWidth="1"/>
    <col min="8" max="9" width="13" style="1" customWidth="1"/>
    <col min="10" max="10" width="17.42578125" style="24" customWidth="1"/>
    <col min="11" max="11" width="13.5703125" style="1" customWidth="1"/>
    <col min="12" max="13" width="40.7109375" style="1" customWidth="1"/>
    <col min="14" max="14" width="3" style="1" bestFit="1" customWidth="1"/>
    <col min="15" max="16" width="3.28515625" style="1" bestFit="1" customWidth="1"/>
    <col min="17" max="17" width="6" style="1" bestFit="1" customWidth="1"/>
    <col min="18" max="251" width="40.7109375" style="1"/>
    <col min="252" max="252" width="4.140625" style="1" bestFit="1" customWidth="1"/>
    <col min="253" max="253" width="10.5703125" style="1" bestFit="1" customWidth="1"/>
    <col min="254" max="254" width="9.140625" style="1" bestFit="1" customWidth="1"/>
    <col min="255" max="255" width="39.7109375" style="1" bestFit="1" customWidth="1"/>
    <col min="256" max="256" width="10.85546875" style="1" customWidth="1"/>
    <col min="257" max="257" width="12.140625" style="1" customWidth="1"/>
    <col min="258" max="258" width="7.7109375" style="1" bestFit="1" customWidth="1"/>
    <col min="259" max="259" width="9.85546875" style="1" bestFit="1" customWidth="1"/>
    <col min="260" max="260" width="8.85546875" style="1" bestFit="1" customWidth="1"/>
    <col min="261" max="261" width="15.85546875" style="1" bestFit="1" customWidth="1"/>
    <col min="262" max="263" width="13" style="1" customWidth="1"/>
    <col min="264" max="264" width="17.42578125" style="1" customWidth="1"/>
    <col min="265" max="265" width="6.7109375" style="1" bestFit="1" customWidth="1"/>
    <col min="266" max="266" width="4.7109375" style="1" bestFit="1" customWidth="1"/>
    <col min="267" max="267" width="17.85546875" style="1" bestFit="1" customWidth="1"/>
    <col min="268" max="269" width="40.7109375" style="1"/>
    <col min="270" max="270" width="3" style="1" bestFit="1" customWidth="1"/>
    <col min="271" max="272" width="3.28515625" style="1" bestFit="1" customWidth="1"/>
    <col min="273" max="273" width="6" style="1" bestFit="1" customWidth="1"/>
    <col min="274" max="507" width="40.7109375" style="1"/>
    <col min="508" max="508" width="4.140625" style="1" bestFit="1" customWidth="1"/>
    <col min="509" max="509" width="10.5703125" style="1" bestFit="1" customWidth="1"/>
    <col min="510" max="510" width="9.140625" style="1" bestFit="1" customWidth="1"/>
    <col min="511" max="511" width="39.7109375" style="1" bestFit="1" customWidth="1"/>
    <col min="512" max="512" width="10.85546875" style="1" customWidth="1"/>
    <col min="513" max="513" width="12.140625" style="1" customWidth="1"/>
    <col min="514" max="514" width="7.7109375" style="1" bestFit="1" customWidth="1"/>
    <col min="515" max="515" width="9.85546875" style="1" bestFit="1" customWidth="1"/>
    <col min="516" max="516" width="8.85546875" style="1" bestFit="1" customWidth="1"/>
    <col min="517" max="517" width="15.85546875" style="1" bestFit="1" customWidth="1"/>
    <col min="518" max="519" width="13" style="1" customWidth="1"/>
    <col min="520" max="520" width="17.42578125" style="1" customWidth="1"/>
    <col min="521" max="521" width="6.7109375" style="1" bestFit="1" customWidth="1"/>
    <col min="522" max="522" width="4.7109375" style="1" bestFit="1" customWidth="1"/>
    <col min="523" max="523" width="17.85546875" style="1" bestFit="1" customWidth="1"/>
    <col min="524" max="525" width="40.7109375" style="1"/>
    <col min="526" max="526" width="3" style="1" bestFit="1" customWidth="1"/>
    <col min="527" max="528" width="3.28515625" style="1" bestFit="1" customWidth="1"/>
    <col min="529" max="529" width="6" style="1" bestFit="1" customWidth="1"/>
    <col min="530" max="763" width="40.7109375" style="1"/>
    <col min="764" max="764" width="4.140625" style="1" bestFit="1" customWidth="1"/>
    <col min="765" max="765" width="10.5703125" style="1" bestFit="1" customWidth="1"/>
    <col min="766" max="766" width="9.140625" style="1" bestFit="1" customWidth="1"/>
    <col min="767" max="767" width="39.7109375" style="1" bestFit="1" customWidth="1"/>
    <col min="768" max="768" width="10.85546875" style="1" customWidth="1"/>
    <col min="769" max="769" width="12.140625" style="1" customWidth="1"/>
    <col min="770" max="770" width="7.7109375" style="1" bestFit="1" customWidth="1"/>
    <col min="771" max="771" width="9.85546875" style="1" bestFit="1" customWidth="1"/>
    <col min="772" max="772" width="8.85546875" style="1" bestFit="1" customWidth="1"/>
    <col min="773" max="773" width="15.85546875" style="1" bestFit="1" customWidth="1"/>
    <col min="774" max="775" width="13" style="1" customWidth="1"/>
    <col min="776" max="776" width="17.42578125" style="1" customWidth="1"/>
    <col min="777" max="777" width="6.7109375" style="1" bestFit="1" customWidth="1"/>
    <col min="778" max="778" width="4.7109375" style="1" bestFit="1" customWidth="1"/>
    <col min="779" max="779" width="17.85546875" style="1" bestFit="1" customWidth="1"/>
    <col min="780" max="781" width="40.7109375" style="1"/>
    <col min="782" max="782" width="3" style="1" bestFit="1" customWidth="1"/>
    <col min="783" max="784" width="3.28515625" style="1" bestFit="1" customWidth="1"/>
    <col min="785" max="785" width="6" style="1" bestFit="1" customWidth="1"/>
    <col min="786" max="1019" width="40.7109375" style="1"/>
    <col min="1020" max="1020" width="4.140625" style="1" bestFit="1" customWidth="1"/>
    <col min="1021" max="1021" width="10.5703125" style="1" bestFit="1" customWidth="1"/>
    <col min="1022" max="1022" width="9.140625" style="1" bestFit="1" customWidth="1"/>
    <col min="1023" max="1023" width="39.7109375" style="1" bestFit="1" customWidth="1"/>
    <col min="1024" max="1024" width="10.85546875" style="1" customWidth="1"/>
    <col min="1025" max="1025" width="12.140625" style="1" customWidth="1"/>
    <col min="1026" max="1026" width="7.7109375" style="1" bestFit="1" customWidth="1"/>
    <col min="1027" max="1027" width="9.85546875" style="1" bestFit="1" customWidth="1"/>
    <col min="1028" max="1028" width="8.85546875" style="1" bestFit="1" customWidth="1"/>
    <col min="1029" max="1029" width="15.85546875" style="1" bestFit="1" customWidth="1"/>
    <col min="1030" max="1031" width="13" style="1" customWidth="1"/>
    <col min="1032" max="1032" width="17.42578125" style="1" customWidth="1"/>
    <col min="1033" max="1033" width="6.7109375" style="1" bestFit="1" customWidth="1"/>
    <col min="1034" max="1034" width="4.7109375" style="1" bestFit="1" customWidth="1"/>
    <col min="1035" max="1035" width="17.85546875" style="1" bestFit="1" customWidth="1"/>
    <col min="1036" max="1037" width="40.7109375" style="1"/>
    <col min="1038" max="1038" width="3" style="1" bestFit="1" customWidth="1"/>
    <col min="1039" max="1040" width="3.28515625" style="1" bestFit="1" customWidth="1"/>
    <col min="1041" max="1041" width="6" style="1" bestFit="1" customWidth="1"/>
    <col min="1042" max="1275" width="40.7109375" style="1"/>
    <col min="1276" max="1276" width="4.140625" style="1" bestFit="1" customWidth="1"/>
    <col min="1277" max="1277" width="10.5703125" style="1" bestFit="1" customWidth="1"/>
    <col min="1278" max="1278" width="9.140625" style="1" bestFit="1" customWidth="1"/>
    <col min="1279" max="1279" width="39.7109375" style="1" bestFit="1" customWidth="1"/>
    <col min="1280" max="1280" width="10.85546875" style="1" customWidth="1"/>
    <col min="1281" max="1281" width="12.140625" style="1" customWidth="1"/>
    <col min="1282" max="1282" width="7.7109375" style="1" bestFit="1" customWidth="1"/>
    <col min="1283" max="1283" width="9.85546875" style="1" bestFit="1" customWidth="1"/>
    <col min="1284" max="1284" width="8.85546875" style="1" bestFit="1" customWidth="1"/>
    <col min="1285" max="1285" width="15.85546875" style="1" bestFit="1" customWidth="1"/>
    <col min="1286" max="1287" width="13" style="1" customWidth="1"/>
    <col min="1288" max="1288" width="17.42578125" style="1" customWidth="1"/>
    <col min="1289" max="1289" width="6.7109375" style="1" bestFit="1" customWidth="1"/>
    <col min="1290" max="1290" width="4.7109375" style="1" bestFit="1" customWidth="1"/>
    <col min="1291" max="1291" width="17.85546875" style="1" bestFit="1" customWidth="1"/>
    <col min="1292" max="1293" width="40.7109375" style="1"/>
    <col min="1294" max="1294" width="3" style="1" bestFit="1" customWidth="1"/>
    <col min="1295" max="1296" width="3.28515625" style="1" bestFit="1" customWidth="1"/>
    <col min="1297" max="1297" width="6" style="1" bestFit="1" customWidth="1"/>
    <col min="1298" max="1531" width="40.7109375" style="1"/>
    <col min="1532" max="1532" width="4.140625" style="1" bestFit="1" customWidth="1"/>
    <col min="1533" max="1533" width="10.5703125" style="1" bestFit="1" customWidth="1"/>
    <col min="1534" max="1534" width="9.140625" style="1" bestFit="1" customWidth="1"/>
    <col min="1535" max="1535" width="39.7109375" style="1" bestFit="1" customWidth="1"/>
    <col min="1536" max="1536" width="10.85546875" style="1" customWidth="1"/>
    <col min="1537" max="1537" width="12.140625" style="1" customWidth="1"/>
    <col min="1538" max="1538" width="7.7109375" style="1" bestFit="1" customWidth="1"/>
    <col min="1539" max="1539" width="9.85546875" style="1" bestFit="1" customWidth="1"/>
    <col min="1540" max="1540" width="8.85546875" style="1" bestFit="1" customWidth="1"/>
    <col min="1541" max="1541" width="15.85546875" style="1" bestFit="1" customWidth="1"/>
    <col min="1542" max="1543" width="13" style="1" customWidth="1"/>
    <col min="1544" max="1544" width="17.42578125" style="1" customWidth="1"/>
    <col min="1545" max="1545" width="6.7109375" style="1" bestFit="1" customWidth="1"/>
    <col min="1546" max="1546" width="4.7109375" style="1" bestFit="1" customWidth="1"/>
    <col min="1547" max="1547" width="17.85546875" style="1" bestFit="1" customWidth="1"/>
    <col min="1548" max="1549" width="40.7109375" style="1"/>
    <col min="1550" max="1550" width="3" style="1" bestFit="1" customWidth="1"/>
    <col min="1551" max="1552" width="3.28515625" style="1" bestFit="1" customWidth="1"/>
    <col min="1553" max="1553" width="6" style="1" bestFit="1" customWidth="1"/>
    <col min="1554" max="1787" width="40.7109375" style="1"/>
    <col min="1788" max="1788" width="4.140625" style="1" bestFit="1" customWidth="1"/>
    <col min="1789" max="1789" width="10.5703125" style="1" bestFit="1" customWidth="1"/>
    <col min="1790" max="1790" width="9.140625" style="1" bestFit="1" customWidth="1"/>
    <col min="1791" max="1791" width="39.7109375" style="1" bestFit="1" customWidth="1"/>
    <col min="1792" max="1792" width="10.85546875" style="1" customWidth="1"/>
    <col min="1793" max="1793" width="12.140625" style="1" customWidth="1"/>
    <col min="1794" max="1794" width="7.7109375" style="1" bestFit="1" customWidth="1"/>
    <col min="1795" max="1795" width="9.85546875" style="1" bestFit="1" customWidth="1"/>
    <col min="1796" max="1796" width="8.85546875" style="1" bestFit="1" customWidth="1"/>
    <col min="1797" max="1797" width="15.85546875" style="1" bestFit="1" customWidth="1"/>
    <col min="1798" max="1799" width="13" style="1" customWidth="1"/>
    <col min="1800" max="1800" width="17.42578125" style="1" customWidth="1"/>
    <col min="1801" max="1801" width="6.7109375" style="1" bestFit="1" customWidth="1"/>
    <col min="1802" max="1802" width="4.7109375" style="1" bestFit="1" customWidth="1"/>
    <col min="1803" max="1803" width="17.85546875" style="1" bestFit="1" customWidth="1"/>
    <col min="1804" max="1805" width="40.7109375" style="1"/>
    <col min="1806" max="1806" width="3" style="1" bestFit="1" customWidth="1"/>
    <col min="1807" max="1808" width="3.28515625" style="1" bestFit="1" customWidth="1"/>
    <col min="1809" max="1809" width="6" style="1" bestFit="1" customWidth="1"/>
    <col min="1810" max="2043" width="40.7109375" style="1"/>
    <col min="2044" max="2044" width="4.140625" style="1" bestFit="1" customWidth="1"/>
    <col min="2045" max="2045" width="10.5703125" style="1" bestFit="1" customWidth="1"/>
    <col min="2046" max="2046" width="9.140625" style="1" bestFit="1" customWidth="1"/>
    <col min="2047" max="2047" width="39.7109375" style="1" bestFit="1" customWidth="1"/>
    <col min="2048" max="2048" width="10.85546875" style="1" customWidth="1"/>
    <col min="2049" max="2049" width="12.140625" style="1" customWidth="1"/>
    <col min="2050" max="2050" width="7.7109375" style="1" bestFit="1" customWidth="1"/>
    <col min="2051" max="2051" width="9.85546875" style="1" bestFit="1" customWidth="1"/>
    <col min="2052" max="2052" width="8.85546875" style="1" bestFit="1" customWidth="1"/>
    <col min="2053" max="2053" width="15.85546875" style="1" bestFit="1" customWidth="1"/>
    <col min="2054" max="2055" width="13" style="1" customWidth="1"/>
    <col min="2056" max="2056" width="17.42578125" style="1" customWidth="1"/>
    <col min="2057" max="2057" width="6.7109375" style="1" bestFit="1" customWidth="1"/>
    <col min="2058" max="2058" width="4.7109375" style="1" bestFit="1" customWidth="1"/>
    <col min="2059" max="2059" width="17.85546875" style="1" bestFit="1" customWidth="1"/>
    <col min="2060" max="2061" width="40.7109375" style="1"/>
    <col min="2062" max="2062" width="3" style="1" bestFit="1" customWidth="1"/>
    <col min="2063" max="2064" width="3.28515625" style="1" bestFit="1" customWidth="1"/>
    <col min="2065" max="2065" width="6" style="1" bestFit="1" customWidth="1"/>
    <col min="2066" max="2299" width="40.7109375" style="1"/>
    <col min="2300" max="2300" width="4.140625" style="1" bestFit="1" customWidth="1"/>
    <col min="2301" max="2301" width="10.5703125" style="1" bestFit="1" customWidth="1"/>
    <col min="2302" max="2302" width="9.140625" style="1" bestFit="1" customWidth="1"/>
    <col min="2303" max="2303" width="39.7109375" style="1" bestFit="1" customWidth="1"/>
    <col min="2304" max="2304" width="10.85546875" style="1" customWidth="1"/>
    <col min="2305" max="2305" width="12.140625" style="1" customWidth="1"/>
    <col min="2306" max="2306" width="7.7109375" style="1" bestFit="1" customWidth="1"/>
    <col min="2307" max="2307" width="9.85546875" style="1" bestFit="1" customWidth="1"/>
    <col min="2308" max="2308" width="8.85546875" style="1" bestFit="1" customWidth="1"/>
    <col min="2309" max="2309" width="15.85546875" style="1" bestFit="1" customWidth="1"/>
    <col min="2310" max="2311" width="13" style="1" customWidth="1"/>
    <col min="2312" max="2312" width="17.42578125" style="1" customWidth="1"/>
    <col min="2313" max="2313" width="6.7109375" style="1" bestFit="1" customWidth="1"/>
    <col min="2314" max="2314" width="4.7109375" style="1" bestFit="1" customWidth="1"/>
    <col min="2315" max="2315" width="17.85546875" style="1" bestFit="1" customWidth="1"/>
    <col min="2316" max="2317" width="40.7109375" style="1"/>
    <col min="2318" max="2318" width="3" style="1" bestFit="1" customWidth="1"/>
    <col min="2319" max="2320" width="3.28515625" style="1" bestFit="1" customWidth="1"/>
    <col min="2321" max="2321" width="6" style="1" bestFit="1" customWidth="1"/>
    <col min="2322" max="2555" width="40.7109375" style="1"/>
    <col min="2556" max="2556" width="4.140625" style="1" bestFit="1" customWidth="1"/>
    <col min="2557" max="2557" width="10.5703125" style="1" bestFit="1" customWidth="1"/>
    <col min="2558" max="2558" width="9.140625" style="1" bestFit="1" customWidth="1"/>
    <col min="2559" max="2559" width="39.7109375" style="1" bestFit="1" customWidth="1"/>
    <col min="2560" max="2560" width="10.85546875" style="1" customWidth="1"/>
    <col min="2561" max="2561" width="12.140625" style="1" customWidth="1"/>
    <col min="2562" max="2562" width="7.7109375" style="1" bestFit="1" customWidth="1"/>
    <col min="2563" max="2563" width="9.85546875" style="1" bestFit="1" customWidth="1"/>
    <col min="2564" max="2564" width="8.85546875" style="1" bestFit="1" customWidth="1"/>
    <col min="2565" max="2565" width="15.85546875" style="1" bestFit="1" customWidth="1"/>
    <col min="2566" max="2567" width="13" style="1" customWidth="1"/>
    <col min="2568" max="2568" width="17.42578125" style="1" customWidth="1"/>
    <col min="2569" max="2569" width="6.7109375" style="1" bestFit="1" customWidth="1"/>
    <col min="2570" max="2570" width="4.7109375" style="1" bestFit="1" customWidth="1"/>
    <col min="2571" max="2571" width="17.85546875" style="1" bestFit="1" customWidth="1"/>
    <col min="2572" max="2573" width="40.7109375" style="1"/>
    <col min="2574" max="2574" width="3" style="1" bestFit="1" customWidth="1"/>
    <col min="2575" max="2576" width="3.28515625" style="1" bestFit="1" customWidth="1"/>
    <col min="2577" max="2577" width="6" style="1" bestFit="1" customWidth="1"/>
    <col min="2578" max="2811" width="40.7109375" style="1"/>
    <col min="2812" max="2812" width="4.140625" style="1" bestFit="1" customWidth="1"/>
    <col min="2813" max="2813" width="10.5703125" style="1" bestFit="1" customWidth="1"/>
    <col min="2814" max="2814" width="9.140625" style="1" bestFit="1" customWidth="1"/>
    <col min="2815" max="2815" width="39.7109375" style="1" bestFit="1" customWidth="1"/>
    <col min="2816" max="2816" width="10.85546875" style="1" customWidth="1"/>
    <col min="2817" max="2817" width="12.140625" style="1" customWidth="1"/>
    <col min="2818" max="2818" width="7.7109375" style="1" bestFit="1" customWidth="1"/>
    <col min="2819" max="2819" width="9.85546875" style="1" bestFit="1" customWidth="1"/>
    <col min="2820" max="2820" width="8.85546875" style="1" bestFit="1" customWidth="1"/>
    <col min="2821" max="2821" width="15.85546875" style="1" bestFit="1" customWidth="1"/>
    <col min="2822" max="2823" width="13" style="1" customWidth="1"/>
    <col min="2824" max="2824" width="17.42578125" style="1" customWidth="1"/>
    <col min="2825" max="2825" width="6.7109375" style="1" bestFit="1" customWidth="1"/>
    <col min="2826" max="2826" width="4.7109375" style="1" bestFit="1" customWidth="1"/>
    <col min="2827" max="2827" width="17.85546875" style="1" bestFit="1" customWidth="1"/>
    <col min="2828" max="2829" width="40.7109375" style="1"/>
    <col min="2830" max="2830" width="3" style="1" bestFit="1" customWidth="1"/>
    <col min="2831" max="2832" width="3.28515625" style="1" bestFit="1" customWidth="1"/>
    <col min="2833" max="2833" width="6" style="1" bestFit="1" customWidth="1"/>
    <col min="2834" max="3067" width="40.7109375" style="1"/>
    <col min="3068" max="3068" width="4.140625" style="1" bestFit="1" customWidth="1"/>
    <col min="3069" max="3069" width="10.5703125" style="1" bestFit="1" customWidth="1"/>
    <col min="3070" max="3070" width="9.140625" style="1" bestFit="1" customWidth="1"/>
    <col min="3071" max="3071" width="39.7109375" style="1" bestFit="1" customWidth="1"/>
    <col min="3072" max="3072" width="10.85546875" style="1" customWidth="1"/>
    <col min="3073" max="3073" width="12.140625" style="1" customWidth="1"/>
    <col min="3074" max="3074" width="7.7109375" style="1" bestFit="1" customWidth="1"/>
    <col min="3075" max="3075" width="9.85546875" style="1" bestFit="1" customWidth="1"/>
    <col min="3076" max="3076" width="8.85546875" style="1" bestFit="1" customWidth="1"/>
    <col min="3077" max="3077" width="15.85546875" style="1" bestFit="1" customWidth="1"/>
    <col min="3078" max="3079" width="13" style="1" customWidth="1"/>
    <col min="3080" max="3080" width="17.42578125" style="1" customWidth="1"/>
    <col min="3081" max="3081" width="6.7109375" style="1" bestFit="1" customWidth="1"/>
    <col min="3082" max="3082" width="4.7109375" style="1" bestFit="1" customWidth="1"/>
    <col min="3083" max="3083" width="17.85546875" style="1" bestFit="1" customWidth="1"/>
    <col min="3084" max="3085" width="40.7109375" style="1"/>
    <col min="3086" max="3086" width="3" style="1" bestFit="1" customWidth="1"/>
    <col min="3087" max="3088" width="3.28515625" style="1" bestFit="1" customWidth="1"/>
    <col min="3089" max="3089" width="6" style="1" bestFit="1" customWidth="1"/>
    <col min="3090" max="3323" width="40.7109375" style="1"/>
    <col min="3324" max="3324" width="4.140625" style="1" bestFit="1" customWidth="1"/>
    <col min="3325" max="3325" width="10.5703125" style="1" bestFit="1" customWidth="1"/>
    <col min="3326" max="3326" width="9.140625" style="1" bestFit="1" customWidth="1"/>
    <col min="3327" max="3327" width="39.7109375" style="1" bestFit="1" customWidth="1"/>
    <col min="3328" max="3328" width="10.85546875" style="1" customWidth="1"/>
    <col min="3329" max="3329" width="12.140625" style="1" customWidth="1"/>
    <col min="3330" max="3330" width="7.7109375" style="1" bestFit="1" customWidth="1"/>
    <col min="3331" max="3331" width="9.85546875" style="1" bestFit="1" customWidth="1"/>
    <col min="3332" max="3332" width="8.85546875" style="1" bestFit="1" customWidth="1"/>
    <col min="3333" max="3333" width="15.85546875" style="1" bestFit="1" customWidth="1"/>
    <col min="3334" max="3335" width="13" style="1" customWidth="1"/>
    <col min="3336" max="3336" width="17.42578125" style="1" customWidth="1"/>
    <col min="3337" max="3337" width="6.7109375" style="1" bestFit="1" customWidth="1"/>
    <col min="3338" max="3338" width="4.7109375" style="1" bestFit="1" customWidth="1"/>
    <col min="3339" max="3339" width="17.85546875" style="1" bestFit="1" customWidth="1"/>
    <col min="3340" max="3341" width="40.7109375" style="1"/>
    <col min="3342" max="3342" width="3" style="1" bestFit="1" customWidth="1"/>
    <col min="3343" max="3344" width="3.28515625" style="1" bestFit="1" customWidth="1"/>
    <col min="3345" max="3345" width="6" style="1" bestFit="1" customWidth="1"/>
    <col min="3346" max="3579" width="40.7109375" style="1"/>
    <col min="3580" max="3580" width="4.140625" style="1" bestFit="1" customWidth="1"/>
    <col min="3581" max="3581" width="10.5703125" style="1" bestFit="1" customWidth="1"/>
    <col min="3582" max="3582" width="9.140625" style="1" bestFit="1" customWidth="1"/>
    <col min="3583" max="3583" width="39.7109375" style="1" bestFit="1" customWidth="1"/>
    <col min="3584" max="3584" width="10.85546875" style="1" customWidth="1"/>
    <col min="3585" max="3585" width="12.140625" style="1" customWidth="1"/>
    <col min="3586" max="3586" width="7.7109375" style="1" bestFit="1" customWidth="1"/>
    <col min="3587" max="3587" width="9.85546875" style="1" bestFit="1" customWidth="1"/>
    <col min="3588" max="3588" width="8.85546875" style="1" bestFit="1" customWidth="1"/>
    <col min="3589" max="3589" width="15.85546875" style="1" bestFit="1" customWidth="1"/>
    <col min="3590" max="3591" width="13" style="1" customWidth="1"/>
    <col min="3592" max="3592" width="17.42578125" style="1" customWidth="1"/>
    <col min="3593" max="3593" width="6.7109375" style="1" bestFit="1" customWidth="1"/>
    <col min="3594" max="3594" width="4.7109375" style="1" bestFit="1" customWidth="1"/>
    <col min="3595" max="3595" width="17.85546875" style="1" bestFit="1" customWidth="1"/>
    <col min="3596" max="3597" width="40.7109375" style="1"/>
    <col min="3598" max="3598" width="3" style="1" bestFit="1" customWidth="1"/>
    <col min="3599" max="3600" width="3.28515625" style="1" bestFit="1" customWidth="1"/>
    <col min="3601" max="3601" width="6" style="1" bestFit="1" customWidth="1"/>
    <col min="3602" max="3835" width="40.7109375" style="1"/>
    <col min="3836" max="3836" width="4.140625" style="1" bestFit="1" customWidth="1"/>
    <col min="3837" max="3837" width="10.5703125" style="1" bestFit="1" customWidth="1"/>
    <col min="3838" max="3838" width="9.140625" style="1" bestFit="1" customWidth="1"/>
    <col min="3839" max="3839" width="39.7109375" style="1" bestFit="1" customWidth="1"/>
    <col min="3840" max="3840" width="10.85546875" style="1" customWidth="1"/>
    <col min="3841" max="3841" width="12.140625" style="1" customWidth="1"/>
    <col min="3842" max="3842" width="7.7109375" style="1" bestFit="1" customWidth="1"/>
    <col min="3843" max="3843" width="9.85546875" style="1" bestFit="1" customWidth="1"/>
    <col min="3844" max="3844" width="8.85546875" style="1" bestFit="1" customWidth="1"/>
    <col min="3845" max="3845" width="15.85546875" style="1" bestFit="1" customWidth="1"/>
    <col min="3846" max="3847" width="13" style="1" customWidth="1"/>
    <col min="3848" max="3848" width="17.42578125" style="1" customWidth="1"/>
    <col min="3849" max="3849" width="6.7109375" style="1" bestFit="1" customWidth="1"/>
    <col min="3850" max="3850" width="4.7109375" style="1" bestFit="1" customWidth="1"/>
    <col min="3851" max="3851" width="17.85546875" style="1" bestFit="1" customWidth="1"/>
    <col min="3852" max="3853" width="40.7109375" style="1"/>
    <col min="3854" max="3854" width="3" style="1" bestFit="1" customWidth="1"/>
    <col min="3855" max="3856" width="3.28515625" style="1" bestFit="1" customWidth="1"/>
    <col min="3857" max="3857" width="6" style="1" bestFit="1" customWidth="1"/>
    <col min="3858" max="4091" width="40.7109375" style="1"/>
    <col min="4092" max="4092" width="4.140625" style="1" bestFit="1" customWidth="1"/>
    <col min="4093" max="4093" width="10.5703125" style="1" bestFit="1" customWidth="1"/>
    <col min="4094" max="4094" width="9.140625" style="1" bestFit="1" customWidth="1"/>
    <col min="4095" max="4095" width="39.7109375" style="1" bestFit="1" customWidth="1"/>
    <col min="4096" max="4096" width="10.85546875" style="1" customWidth="1"/>
    <col min="4097" max="4097" width="12.140625" style="1" customWidth="1"/>
    <col min="4098" max="4098" width="7.7109375" style="1" bestFit="1" customWidth="1"/>
    <col min="4099" max="4099" width="9.85546875" style="1" bestFit="1" customWidth="1"/>
    <col min="4100" max="4100" width="8.85546875" style="1" bestFit="1" customWidth="1"/>
    <col min="4101" max="4101" width="15.85546875" style="1" bestFit="1" customWidth="1"/>
    <col min="4102" max="4103" width="13" style="1" customWidth="1"/>
    <col min="4104" max="4104" width="17.42578125" style="1" customWidth="1"/>
    <col min="4105" max="4105" width="6.7109375" style="1" bestFit="1" customWidth="1"/>
    <col min="4106" max="4106" width="4.7109375" style="1" bestFit="1" customWidth="1"/>
    <col min="4107" max="4107" width="17.85546875" style="1" bestFit="1" customWidth="1"/>
    <col min="4108" max="4109" width="40.7109375" style="1"/>
    <col min="4110" max="4110" width="3" style="1" bestFit="1" customWidth="1"/>
    <col min="4111" max="4112" width="3.28515625" style="1" bestFit="1" customWidth="1"/>
    <col min="4113" max="4113" width="6" style="1" bestFit="1" customWidth="1"/>
    <col min="4114" max="4347" width="40.7109375" style="1"/>
    <col min="4348" max="4348" width="4.140625" style="1" bestFit="1" customWidth="1"/>
    <col min="4349" max="4349" width="10.5703125" style="1" bestFit="1" customWidth="1"/>
    <col min="4350" max="4350" width="9.140625" style="1" bestFit="1" customWidth="1"/>
    <col min="4351" max="4351" width="39.7109375" style="1" bestFit="1" customWidth="1"/>
    <col min="4352" max="4352" width="10.85546875" style="1" customWidth="1"/>
    <col min="4353" max="4353" width="12.140625" style="1" customWidth="1"/>
    <col min="4354" max="4354" width="7.7109375" style="1" bestFit="1" customWidth="1"/>
    <col min="4355" max="4355" width="9.85546875" style="1" bestFit="1" customWidth="1"/>
    <col min="4356" max="4356" width="8.85546875" style="1" bestFit="1" customWidth="1"/>
    <col min="4357" max="4357" width="15.85546875" style="1" bestFit="1" customWidth="1"/>
    <col min="4358" max="4359" width="13" style="1" customWidth="1"/>
    <col min="4360" max="4360" width="17.42578125" style="1" customWidth="1"/>
    <col min="4361" max="4361" width="6.7109375" style="1" bestFit="1" customWidth="1"/>
    <col min="4362" max="4362" width="4.7109375" style="1" bestFit="1" customWidth="1"/>
    <col min="4363" max="4363" width="17.85546875" style="1" bestFit="1" customWidth="1"/>
    <col min="4364" max="4365" width="40.7109375" style="1"/>
    <col min="4366" max="4366" width="3" style="1" bestFit="1" customWidth="1"/>
    <col min="4367" max="4368" width="3.28515625" style="1" bestFit="1" customWidth="1"/>
    <col min="4369" max="4369" width="6" style="1" bestFit="1" customWidth="1"/>
    <col min="4370" max="4603" width="40.7109375" style="1"/>
    <col min="4604" max="4604" width="4.140625" style="1" bestFit="1" customWidth="1"/>
    <col min="4605" max="4605" width="10.5703125" style="1" bestFit="1" customWidth="1"/>
    <col min="4606" max="4606" width="9.140625" style="1" bestFit="1" customWidth="1"/>
    <col min="4607" max="4607" width="39.7109375" style="1" bestFit="1" customWidth="1"/>
    <col min="4608" max="4608" width="10.85546875" style="1" customWidth="1"/>
    <col min="4609" max="4609" width="12.140625" style="1" customWidth="1"/>
    <col min="4610" max="4610" width="7.7109375" style="1" bestFit="1" customWidth="1"/>
    <col min="4611" max="4611" width="9.85546875" style="1" bestFit="1" customWidth="1"/>
    <col min="4612" max="4612" width="8.85546875" style="1" bestFit="1" customWidth="1"/>
    <col min="4613" max="4613" width="15.85546875" style="1" bestFit="1" customWidth="1"/>
    <col min="4614" max="4615" width="13" style="1" customWidth="1"/>
    <col min="4616" max="4616" width="17.42578125" style="1" customWidth="1"/>
    <col min="4617" max="4617" width="6.7109375" style="1" bestFit="1" customWidth="1"/>
    <col min="4618" max="4618" width="4.7109375" style="1" bestFit="1" customWidth="1"/>
    <col min="4619" max="4619" width="17.85546875" style="1" bestFit="1" customWidth="1"/>
    <col min="4620" max="4621" width="40.7109375" style="1"/>
    <col min="4622" max="4622" width="3" style="1" bestFit="1" customWidth="1"/>
    <col min="4623" max="4624" width="3.28515625" style="1" bestFit="1" customWidth="1"/>
    <col min="4625" max="4625" width="6" style="1" bestFit="1" customWidth="1"/>
    <col min="4626" max="4859" width="40.7109375" style="1"/>
    <col min="4860" max="4860" width="4.140625" style="1" bestFit="1" customWidth="1"/>
    <col min="4861" max="4861" width="10.5703125" style="1" bestFit="1" customWidth="1"/>
    <col min="4862" max="4862" width="9.140625" style="1" bestFit="1" customWidth="1"/>
    <col min="4863" max="4863" width="39.7109375" style="1" bestFit="1" customWidth="1"/>
    <col min="4864" max="4864" width="10.85546875" style="1" customWidth="1"/>
    <col min="4865" max="4865" width="12.140625" style="1" customWidth="1"/>
    <col min="4866" max="4866" width="7.7109375" style="1" bestFit="1" customWidth="1"/>
    <col min="4867" max="4867" width="9.85546875" style="1" bestFit="1" customWidth="1"/>
    <col min="4868" max="4868" width="8.85546875" style="1" bestFit="1" customWidth="1"/>
    <col min="4869" max="4869" width="15.85546875" style="1" bestFit="1" customWidth="1"/>
    <col min="4870" max="4871" width="13" style="1" customWidth="1"/>
    <col min="4872" max="4872" width="17.42578125" style="1" customWidth="1"/>
    <col min="4873" max="4873" width="6.7109375" style="1" bestFit="1" customWidth="1"/>
    <col min="4874" max="4874" width="4.7109375" style="1" bestFit="1" customWidth="1"/>
    <col min="4875" max="4875" width="17.85546875" style="1" bestFit="1" customWidth="1"/>
    <col min="4876" max="4877" width="40.7109375" style="1"/>
    <col min="4878" max="4878" width="3" style="1" bestFit="1" customWidth="1"/>
    <col min="4879" max="4880" width="3.28515625" style="1" bestFit="1" customWidth="1"/>
    <col min="4881" max="4881" width="6" style="1" bestFit="1" customWidth="1"/>
    <col min="4882" max="5115" width="40.7109375" style="1"/>
    <col min="5116" max="5116" width="4.140625" style="1" bestFit="1" customWidth="1"/>
    <col min="5117" max="5117" width="10.5703125" style="1" bestFit="1" customWidth="1"/>
    <col min="5118" max="5118" width="9.140625" style="1" bestFit="1" customWidth="1"/>
    <col min="5119" max="5119" width="39.7109375" style="1" bestFit="1" customWidth="1"/>
    <col min="5120" max="5120" width="10.85546875" style="1" customWidth="1"/>
    <col min="5121" max="5121" width="12.140625" style="1" customWidth="1"/>
    <col min="5122" max="5122" width="7.7109375" style="1" bestFit="1" customWidth="1"/>
    <col min="5123" max="5123" width="9.85546875" style="1" bestFit="1" customWidth="1"/>
    <col min="5124" max="5124" width="8.85546875" style="1" bestFit="1" customWidth="1"/>
    <col min="5125" max="5125" width="15.85546875" style="1" bestFit="1" customWidth="1"/>
    <col min="5126" max="5127" width="13" style="1" customWidth="1"/>
    <col min="5128" max="5128" width="17.42578125" style="1" customWidth="1"/>
    <col min="5129" max="5129" width="6.7109375" style="1" bestFit="1" customWidth="1"/>
    <col min="5130" max="5130" width="4.7109375" style="1" bestFit="1" customWidth="1"/>
    <col min="5131" max="5131" width="17.85546875" style="1" bestFit="1" customWidth="1"/>
    <col min="5132" max="5133" width="40.7109375" style="1"/>
    <col min="5134" max="5134" width="3" style="1" bestFit="1" customWidth="1"/>
    <col min="5135" max="5136" width="3.28515625" style="1" bestFit="1" customWidth="1"/>
    <col min="5137" max="5137" width="6" style="1" bestFit="1" customWidth="1"/>
    <col min="5138" max="5371" width="40.7109375" style="1"/>
    <col min="5372" max="5372" width="4.140625" style="1" bestFit="1" customWidth="1"/>
    <col min="5373" max="5373" width="10.5703125" style="1" bestFit="1" customWidth="1"/>
    <col min="5374" max="5374" width="9.140625" style="1" bestFit="1" customWidth="1"/>
    <col min="5375" max="5375" width="39.7109375" style="1" bestFit="1" customWidth="1"/>
    <col min="5376" max="5376" width="10.85546875" style="1" customWidth="1"/>
    <col min="5377" max="5377" width="12.140625" style="1" customWidth="1"/>
    <col min="5378" max="5378" width="7.7109375" style="1" bestFit="1" customWidth="1"/>
    <col min="5379" max="5379" width="9.85546875" style="1" bestFit="1" customWidth="1"/>
    <col min="5380" max="5380" width="8.85546875" style="1" bestFit="1" customWidth="1"/>
    <col min="5381" max="5381" width="15.85546875" style="1" bestFit="1" customWidth="1"/>
    <col min="5382" max="5383" width="13" style="1" customWidth="1"/>
    <col min="5384" max="5384" width="17.42578125" style="1" customWidth="1"/>
    <col min="5385" max="5385" width="6.7109375" style="1" bestFit="1" customWidth="1"/>
    <col min="5386" max="5386" width="4.7109375" style="1" bestFit="1" customWidth="1"/>
    <col min="5387" max="5387" width="17.85546875" style="1" bestFit="1" customWidth="1"/>
    <col min="5388" max="5389" width="40.7109375" style="1"/>
    <col min="5390" max="5390" width="3" style="1" bestFit="1" customWidth="1"/>
    <col min="5391" max="5392" width="3.28515625" style="1" bestFit="1" customWidth="1"/>
    <col min="5393" max="5393" width="6" style="1" bestFit="1" customWidth="1"/>
    <col min="5394" max="5627" width="40.7109375" style="1"/>
    <col min="5628" max="5628" width="4.140625" style="1" bestFit="1" customWidth="1"/>
    <col min="5629" max="5629" width="10.5703125" style="1" bestFit="1" customWidth="1"/>
    <col min="5630" max="5630" width="9.140625" style="1" bestFit="1" customWidth="1"/>
    <col min="5631" max="5631" width="39.7109375" style="1" bestFit="1" customWidth="1"/>
    <col min="5632" max="5632" width="10.85546875" style="1" customWidth="1"/>
    <col min="5633" max="5633" width="12.140625" style="1" customWidth="1"/>
    <col min="5634" max="5634" width="7.7109375" style="1" bestFit="1" customWidth="1"/>
    <col min="5635" max="5635" width="9.85546875" style="1" bestFit="1" customWidth="1"/>
    <col min="5636" max="5636" width="8.85546875" style="1" bestFit="1" customWidth="1"/>
    <col min="5637" max="5637" width="15.85546875" style="1" bestFit="1" customWidth="1"/>
    <col min="5638" max="5639" width="13" style="1" customWidth="1"/>
    <col min="5640" max="5640" width="17.42578125" style="1" customWidth="1"/>
    <col min="5641" max="5641" width="6.7109375" style="1" bestFit="1" customWidth="1"/>
    <col min="5642" max="5642" width="4.7109375" style="1" bestFit="1" customWidth="1"/>
    <col min="5643" max="5643" width="17.85546875" style="1" bestFit="1" customWidth="1"/>
    <col min="5644" max="5645" width="40.7109375" style="1"/>
    <col min="5646" max="5646" width="3" style="1" bestFit="1" customWidth="1"/>
    <col min="5647" max="5648" width="3.28515625" style="1" bestFit="1" customWidth="1"/>
    <col min="5649" max="5649" width="6" style="1" bestFit="1" customWidth="1"/>
    <col min="5650" max="5883" width="40.7109375" style="1"/>
    <col min="5884" max="5884" width="4.140625" style="1" bestFit="1" customWidth="1"/>
    <col min="5885" max="5885" width="10.5703125" style="1" bestFit="1" customWidth="1"/>
    <col min="5886" max="5886" width="9.140625" style="1" bestFit="1" customWidth="1"/>
    <col min="5887" max="5887" width="39.7109375" style="1" bestFit="1" customWidth="1"/>
    <col min="5888" max="5888" width="10.85546875" style="1" customWidth="1"/>
    <col min="5889" max="5889" width="12.140625" style="1" customWidth="1"/>
    <col min="5890" max="5890" width="7.7109375" style="1" bestFit="1" customWidth="1"/>
    <col min="5891" max="5891" width="9.85546875" style="1" bestFit="1" customWidth="1"/>
    <col min="5892" max="5892" width="8.85546875" style="1" bestFit="1" customWidth="1"/>
    <col min="5893" max="5893" width="15.85546875" style="1" bestFit="1" customWidth="1"/>
    <col min="5894" max="5895" width="13" style="1" customWidth="1"/>
    <col min="5896" max="5896" width="17.42578125" style="1" customWidth="1"/>
    <col min="5897" max="5897" width="6.7109375" style="1" bestFit="1" customWidth="1"/>
    <col min="5898" max="5898" width="4.7109375" style="1" bestFit="1" customWidth="1"/>
    <col min="5899" max="5899" width="17.85546875" style="1" bestFit="1" customWidth="1"/>
    <col min="5900" max="5901" width="40.7109375" style="1"/>
    <col min="5902" max="5902" width="3" style="1" bestFit="1" customWidth="1"/>
    <col min="5903" max="5904" width="3.28515625" style="1" bestFit="1" customWidth="1"/>
    <col min="5905" max="5905" width="6" style="1" bestFit="1" customWidth="1"/>
    <col min="5906" max="6139" width="40.7109375" style="1"/>
    <col min="6140" max="6140" width="4.140625" style="1" bestFit="1" customWidth="1"/>
    <col min="6141" max="6141" width="10.5703125" style="1" bestFit="1" customWidth="1"/>
    <col min="6142" max="6142" width="9.140625" style="1" bestFit="1" customWidth="1"/>
    <col min="6143" max="6143" width="39.7109375" style="1" bestFit="1" customWidth="1"/>
    <col min="6144" max="6144" width="10.85546875" style="1" customWidth="1"/>
    <col min="6145" max="6145" width="12.140625" style="1" customWidth="1"/>
    <col min="6146" max="6146" width="7.7109375" style="1" bestFit="1" customWidth="1"/>
    <col min="6147" max="6147" width="9.85546875" style="1" bestFit="1" customWidth="1"/>
    <col min="6148" max="6148" width="8.85546875" style="1" bestFit="1" customWidth="1"/>
    <col min="6149" max="6149" width="15.85546875" style="1" bestFit="1" customWidth="1"/>
    <col min="6150" max="6151" width="13" style="1" customWidth="1"/>
    <col min="6152" max="6152" width="17.42578125" style="1" customWidth="1"/>
    <col min="6153" max="6153" width="6.7109375" style="1" bestFit="1" customWidth="1"/>
    <col min="6154" max="6154" width="4.7109375" style="1" bestFit="1" customWidth="1"/>
    <col min="6155" max="6155" width="17.85546875" style="1" bestFit="1" customWidth="1"/>
    <col min="6156" max="6157" width="40.7109375" style="1"/>
    <col min="6158" max="6158" width="3" style="1" bestFit="1" customWidth="1"/>
    <col min="6159" max="6160" width="3.28515625" style="1" bestFit="1" customWidth="1"/>
    <col min="6161" max="6161" width="6" style="1" bestFit="1" customWidth="1"/>
    <col min="6162" max="6395" width="40.7109375" style="1"/>
    <col min="6396" max="6396" width="4.140625" style="1" bestFit="1" customWidth="1"/>
    <col min="6397" max="6397" width="10.5703125" style="1" bestFit="1" customWidth="1"/>
    <col min="6398" max="6398" width="9.140625" style="1" bestFit="1" customWidth="1"/>
    <col min="6399" max="6399" width="39.7109375" style="1" bestFit="1" customWidth="1"/>
    <col min="6400" max="6400" width="10.85546875" style="1" customWidth="1"/>
    <col min="6401" max="6401" width="12.140625" style="1" customWidth="1"/>
    <col min="6402" max="6402" width="7.7109375" style="1" bestFit="1" customWidth="1"/>
    <col min="6403" max="6403" width="9.85546875" style="1" bestFit="1" customWidth="1"/>
    <col min="6404" max="6404" width="8.85546875" style="1" bestFit="1" customWidth="1"/>
    <col min="6405" max="6405" width="15.85546875" style="1" bestFit="1" customWidth="1"/>
    <col min="6406" max="6407" width="13" style="1" customWidth="1"/>
    <col min="6408" max="6408" width="17.42578125" style="1" customWidth="1"/>
    <col min="6409" max="6409" width="6.7109375" style="1" bestFit="1" customWidth="1"/>
    <col min="6410" max="6410" width="4.7109375" style="1" bestFit="1" customWidth="1"/>
    <col min="6411" max="6411" width="17.85546875" style="1" bestFit="1" customWidth="1"/>
    <col min="6412" max="6413" width="40.7109375" style="1"/>
    <col min="6414" max="6414" width="3" style="1" bestFit="1" customWidth="1"/>
    <col min="6415" max="6416" width="3.28515625" style="1" bestFit="1" customWidth="1"/>
    <col min="6417" max="6417" width="6" style="1" bestFit="1" customWidth="1"/>
    <col min="6418" max="6651" width="40.7109375" style="1"/>
    <col min="6652" max="6652" width="4.140625" style="1" bestFit="1" customWidth="1"/>
    <col min="6653" max="6653" width="10.5703125" style="1" bestFit="1" customWidth="1"/>
    <col min="6654" max="6654" width="9.140625" style="1" bestFit="1" customWidth="1"/>
    <col min="6655" max="6655" width="39.7109375" style="1" bestFit="1" customWidth="1"/>
    <col min="6656" max="6656" width="10.85546875" style="1" customWidth="1"/>
    <col min="6657" max="6657" width="12.140625" style="1" customWidth="1"/>
    <col min="6658" max="6658" width="7.7109375" style="1" bestFit="1" customWidth="1"/>
    <col min="6659" max="6659" width="9.85546875" style="1" bestFit="1" customWidth="1"/>
    <col min="6660" max="6660" width="8.85546875" style="1" bestFit="1" customWidth="1"/>
    <col min="6661" max="6661" width="15.85546875" style="1" bestFit="1" customWidth="1"/>
    <col min="6662" max="6663" width="13" style="1" customWidth="1"/>
    <col min="6664" max="6664" width="17.42578125" style="1" customWidth="1"/>
    <col min="6665" max="6665" width="6.7109375" style="1" bestFit="1" customWidth="1"/>
    <col min="6666" max="6666" width="4.7109375" style="1" bestFit="1" customWidth="1"/>
    <col min="6667" max="6667" width="17.85546875" style="1" bestFit="1" customWidth="1"/>
    <col min="6668" max="6669" width="40.7109375" style="1"/>
    <col min="6670" max="6670" width="3" style="1" bestFit="1" customWidth="1"/>
    <col min="6671" max="6672" width="3.28515625" style="1" bestFit="1" customWidth="1"/>
    <col min="6673" max="6673" width="6" style="1" bestFit="1" customWidth="1"/>
    <col min="6674" max="6907" width="40.7109375" style="1"/>
    <col min="6908" max="6908" width="4.140625" style="1" bestFit="1" customWidth="1"/>
    <col min="6909" max="6909" width="10.5703125" style="1" bestFit="1" customWidth="1"/>
    <col min="6910" max="6910" width="9.140625" style="1" bestFit="1" customWidth="1"/>
    <col min="6911" max="6911" width="39.7109375" style="1" bestFit="1" customWidth="1"/>
    <col min="6912" max="6912" width="10.85546875" style="1" customWidth="1"/>
    <col min="6913" max="6913" width="12.140625" style="1" customWidth="1"/>
    <col min="6914" max="6914" width="7.7109375" style="1" bestFit="1" customWidth="1"/>
    <col min="6915" max="6915" width="9.85546875" style="1" bestFit="1" customWidth="1"/>
    <col min="6916" max="6916" width="8.85546875" style="1" bestFit="1" customWidth="1"/>
    <col min="6917" max="6917" width="15.85546875" style="1" bestFit="1" customWidth="1"/>
    <col min="6918" max="6919" width="13" style="1" customWidth="1"/>
    <col min="6920" max="6920" width="17.42578125" style="1" customWidth="1"/>
    <col min="6921" max="6921" width="6.7109375" style="1" bestFit="1" customWidth="1"/>
    <col min="6922" max="6922" width="4.7109375" style="1" bestFit="1" customWidth="1"/>
    <col min="6923" max="6923" width="17.85546875" style="1" bestFit="1" customWidth="1"/>
    <col min="6924" max="6925" width="40.7109375" style="1"/>
    <col min="6926" max="6926" width="3" style="1" bestFit="1" customWidth="1"/>
    <col min="6927" max="6928" width="3.28515625" style="1" bestFit="1" customWidth="1"/>
    <col min="6929" max="6929" width="6" style="1" bestFit="1" customWidth="1"/>
    <col min="6930" max="7163" width="40.7109375" style="1"/>
    <col min="7164" max="7164" width="4.140625" style="1" bestFit="1" customWidth="1"/>
    <col min="7165" max="7165" width="10.5703125" style="1" bestFit="1" customWidth="1"/>
    <col min="7166" max="7166" width="9.140625" style="1" bestFit="1" customWidth="1"/>
    <col min="7167" max="7167" width="39.7109375" style="1" bestFit="1" customWidth="1"/>
    <col min="7168" max="7168" width="10.85546875" style="1" customWidth="1"/>
    <col min="7169" max="7169" width="12.140625" style="1" customWidth="1"/>
    <col min="7170" max="7170" width="7.7109375" style="1" bestFit="1" customWidth="1"/>
    <col min="7171" max="7171" width="9.85546875" style="1" bestFit="1" customWidth="1"/>
    <col min="7172" max="7172" width="8.85546875" style="1" bestFit="1" customWidth="1"/>
    <col min="7173" max="7173" width="15.85546875" style="1" bestFit="1" customWidth="1"/>
    <col min="7174" max="7175" width="13" style="1" customWidth="1"/>
    <col min="7176" max="7176" width="17.42578125" style="1" customWidth="1"/>
    <col min="7177" max="7177" width="6.7109375" style="1" bestFit="1" customWidth="1"/>
    <col min="7178" max="7178" width="4.7109375" style="1" bestFit="1" customWidth="1"/>
    <col min="7179" max="7179" width="17.85546875" style="1" bestFit="1" customWidth="1"/>
    <col min="7180" max="7181" width="40.7109375" style="1"/>
    <col min="7182" max="7182" width="3" style="1" bestFit="1" customWidth="1"/>
    <col min="7183" max="7184" width="3.28515625" style="1" bestFit="1" customWidth="1"/>
    <col min="7185" max="7185" width="6" style="1" bestFit="1" customWidth="1"/>
    <col min="7186" max="7419" width="40.7109375" style="1"/>
    <col min="7420" max="7420" width="4.140625" style="1" bestFit="1" customWidth="1"/>
    <col min="7421" max="7421" width="10.5703125" style="1" bestFit="1" customWidth="1"/>
    <col min="7422" max="7422" width="9.140625" style="1" bestFit="1" customWidth="1"/>
    <col min="7423" max="7423" width="39.7109375" style="1" bestFit="1" customWidth="1"/>
    <col min="7424" max="7424" width="10.85546875" style="1" customWidth="1"/>
    <col min="7425" max="7425" width="12.140625" style="1" customWidth="1"/>
    <col min="7426" max="7426" width="7.7109375" style="1" bestFit="1" customWidth="1"/>
    <col min="7427" max="7427" width="9.85546875" style="1" bestFit="1" customWidth="1"/>
    <col min="7428" max="7428" width="8.85546875" style="1" bestFit="1" customWidth="1"/>
    <col min="7429" max="7429" width="15.85546875" style="1" bestFit="1" customWidth="1"/>
    <col min="7430" max="7431" width="13" style="1" customWidth="1"/>
    <col min="7432" max="7432" width="17.42578125" style="1" customWidth="1"/>
    <col min="7433" max="7433" width="6.7109375" style="1" bestFit="1" customWidth="1"/>
    <col min="7434" max="7434" width="4.7109375" style="1" bestFit="1" customWidth="1"/>
    <col min="7435" max="7435" width="17.85546875" style="1" bestFit="1" customWidth="1"/>
    <col min="7436" max="7437" width="40.7109375" style="1"/>
    <col min="7438" max="7438" width="3" style="1" bestFit="1" customWidth="1"/>
    <col min="7439" max="7440" width="3.28515625" style="1" bestFit="1" customWidth="1"/>
    <col min="7441" max="7441" width="6" style="1" bestFit="1" customWidth="1"/>
    <col min="7442" max="7675" width="40.7109375" style="1"/>
    <col min="7676" max="7676" width="4.140625" style="1" bestFit="1" customWidth="1"/>
    <col min="7677" max="7677" width="10.5703125" style="1" bestFit="1" customWidth="1"/>
    <col min="7678" max="7678" width="9.140625" style="1" bestFit="1" customWidth="1"/>
    <col min="7679" max="7679" width="39.7109375" style="1" bestFit="1" customWidth="1"/>
    <col min="7680" max="7680" width="10.85546875" style="1" customWidth="1"/>
    <col min="7681" max="7681" width="12.140625" style="1" customWidth="1"/>
    <col min="7682" max="7682" width="7.7109375" style="1" bestFit="1" customWidth="1"/>
    <col min="7683" max="7683" width="9.85546875" style="1" bestFit="1" customWidth="1"/>
    <col min="7684" max="7684" width="8.85546875" style="1" bestFit="1" customWidth="1"/>
    <col min="7685" max="7685" width="15.85546875" style="1" bestFit="1" customWidth="1"/>
    <col min="7686" max="7687" width="13" style="1" customWidth="1"/>
    <col min="7688" max="7688" width="17.42578125" style="1" customWidth="1"/>
    <col min="7689" max="7689" width="6.7109375" style="1" bestFit="1" customWidth="1"/>
    <col min="7690" max="7690" width="4.7109375" style="1" bestFit="1" customWidth="1"/>
    <col min="7691" max="7691" width="17.85546875" style="1" bestFit="1" customWidth="1"/>
    <col min="7692" max="7693" width="40.7109375" style="1"/>
    <col min="7694" max="7694" width="3" style="1" bestFit="1" customWidth="1"/>
    <col min="7695" max="7696" width="3.28515625" style="1" bestFit="1" customWidth="1"/>
    <col min="7697" max="7697" width="6" style="1" bestFit="1" customWidth="1"/>
    <col min="7698" max="7931" width="40.7109375" style="1"/>
    <col min="7932" max="7932" width="4.140625" style="1" bestFit="1" customWidth="1"/>
    <col min="7933" max="7933" width="10.5703125" style="1" bestFit="1" customWidth="1"/>
    <col min="7934" max="7934" width="9.140625" style="1" bestFit="1" customWidth="1"/>
    <col min="7935" max="7935" width="39.7109375" style="1" bestFit="1" customWidth="1"/>
    <col min="7936" max="7936" width="10.85546875" style="1" customWidth="1"/>
    <col min="7937" max="7937" width="12.140625" style="1" customWidth="1"/>
    <col min="7938" max="7938" width="7.7109375" style="1" bestFit="1" customWidth="1"/>
    <col min="7939" max="7939" width="9.85546875" style="1" bestFit="1" customWidth="1"/>
    <col min="7940" max="7940" width="8.85546875" style="1" bestFit="1" customWidth="1"/>
    <col min="7941" max="7941" width="15.85546875" style="1" bestFit="1" customWidth="1"/>
    <col min="7942" max="7943" width="13" style="1" customWidth="1"/>
    <col min="7944" max="7944" width="17.42578125" style="1" customWidth="1"/>
    <col min="7945" max="7945" width="6.7109375" style="1" bestFit="1" customWidth="1"/>
    <col min="7946" max="7946" width="4.7109375" style="1" bestFit="1" customWidth="1"/>
    <col min="7947" max="7947" width="17.85546875" style="1" bestFit="1" customWidth="1"/>
    <col min="7948" max="7949" width="40.7109375" style="1"/>
    <col min="7950" max="7950" width="3" style="1" bestFit="1" customWidth="1"/>
    <col min="7951" max="7952" width="3.28515625" style="1" bestFit="1" customWidth="1"/>
    <col min="7953" max="7953" width="6" style="1" bestFit="1" customWidth="1"/>
    <col min="7954" max="8187" width="40.7109375" style="1"/>
    <col min="8188" max="8188" width="4.140625" style="1" bestFit="1" customWidth="1"/>
    <col min="8189" max="8189" width="10.5703125" style="1" bestFit="1" customWidth="1"/>
    <col min="8190" max="8190" width="9.140625" style="1" bestFit="1" customWidth="1"/>
    <col min="8191" max="8191" width="39.7109375" style="1" bestFit="1" customWidth="1"/>
    <col min="8192" max="8192" width="10.85546875" style="1" customWidth="1"/>
    <col min="8193" max="8193" width="12.140625" style="1" customWidth="1"/>
    <col min="8194" max="8194" width="7.7109375" style="1" bestFit="1" customWidth="1"/>
    <col min="8195" max="8195" width="9.85546875" style="1" bestFit="1" customWidth="1"/>
    <col min="8196" max="8196" width="8.85546875" style="1" bestFit="1" customWidth="1"/>
    <col min="8197" max="8197" width="15.85546875" style="1" bestFit="1" customWidth="1"/>
    <col min="8198" max="8199" width="13" style="1" customWidth="1"/>
    <col min="8200" max="8200" width="17.42578125" style="1" customWidth="1"/>
    <col min="8201" max="8201" width="6.7109375" style="1" bestFit="1" customWidth="1"/>
    <col min="8202" max="8202" width="4.7109375" style="1" bestFit="1" customWidth="1"/>
    <col min="8203" max="8203" width="17.85546875" style="1" bestFit="1" customWidth="1"/>
    <col min="8204" max="8205" width="40.7109375" style="1"/>
    <col min="8206" max="8206" width="3" style="1" bestFit="1" customWidth="1"/>
    <col min="8207" max="8208" width="3.28515625" style="1" bestFit="1" customWidth="1"/>
    <col min="8209" max="8209" width="6" style="1" bestFit="1" customWidth="1"/>
    <col min="8210" max="8443" width="40.7109375" style="1"/>
    <col min="8444" max="8444" width="4.140625" style="1" bestFit="1" customWidth="1"/>
    <col min="8445" max="8445" width="10.5703125" style="1" bestFit="1" customWidth="1"/>
    <col min="8446" max="8446" width="9.140625" style="1" bestFit="1" customWidth="1"/>
    <col min="8447" max="8447" width="39.7109375" style="1" bestFit="1" customWidth="1"/>
    <col min="8448" max="8448" width="10.85546875" style="1" customWidth="1"/>
    <col min="8449" max="8449" width="12.140625" style="1" customWidth="1"/>
    <col min="8450" max="8450" width="7.7109375" style="1" bestFit="1" customWidth="1"/>
    <col min="8451" max="8451" width="9.85546875" style="1" bestFit="1" customWidth="1"/>
    <col min="8452" max="8452" width="8.85546875" style="1" bestFit="1" customWidth="1"/>
    <col min="8453" max="8453" width="15.85546875" style="1" bestFit="1" customWidth="1"/>
    <col min="8454" max="8455" width="13" style="1" customWidth="1"/>
    <col min="8456" max="8456" width="17.42578125" style="1" customWidth="1"/>
    <col min="8457" max="8457" width="6.7109375" style="1" bestFit="1" customWidth="1"/>
    <col min="8458" max="8458" width="4.7109375" style="1" bestFit="1" customWidth="1"/>
    <col min="8459" max="8459" width="17.85546875" style="1" bestFit="1" customWidth="1"/>
    <col min="8460" max="8461" width="40.7109375" style="1"/>
    <col min="8462" max="8462" width="3" style="1" bestFit="1" customWidth="1"/>
    <col min="8463" max="8464" width="3.28515625" style="1" bestFit="1" customWidth="1"/>
    <col min="8465" max="8465" width="6" style="1" bestFit="1" customWidth="1"/>
    <col min="8466" max="8699" width="40.7109375" style="1"/>
    <col min="8700" max="8700" width="4.140625" style="1" bestFit="1" customWidth="1"/>
    <col min="8701" max="8701" width="10.5703125" style="1" bestFit="1" customWidth="1"/>
    <col min="8702" max="8702" width="9.140625" style="1" bestFit="1" customWidth="1"/>
    <col min="8703" max="8703" width="39.7109375" style="1" bestFit="1" customWidth="1"/>
    <col min="8704" max="8704" width="10.85546875" style="1" customWidth="1"/>
    <col min="8705" max="8705" width="12.140625" style="1" customWidth="1"/>
    <col min="8706" max="8706" width="7.7109375" style="1" bestFit="1" customWidth="1"/>
    <col min="8707" max="8707" width="9.85546875" style="1" bestFit="1" customWidth="1"/>
    <col min="8708" max="8708" width="8.85546875" style="1" bestFit="1" customWidth="1"/>
    <col min="8709" max="8709" width="15.85546875" style="1" bestFit="1" customWidth="1"/>
    <col min="8710" max="8711" width="13" style="1" customWidth="1"/>
    <col min="8712" max="8712" width="17.42578125" style="1" customWidth="1"/>
    <col min="8713" max="8713" width="6.7109375" style="1" bestFit="1" customWidth="1"/>
    <col min="8714" max="8714" width="4.7109375" style="1" bestFit="1" customWidth="1"/>
    <col min="8715" max="8715" width="17.85546875" style="1" bestFit="1" customWidth="1"/>
    <col min="8716" max="8717" width="40.7109375" style="1"/>
    <col min="8718" max="8718" width="3" style="1" bestFit="1" customWidth="1"/>
    <col min="8719" max="8720" width="3.28515625" style="1" bestFit="1" customWidth="1"/>
    <col min="8721" max="8721" width="6" style="1" bestFit="1" customWidth="1"/>
    <col min="8722" max="8955" width="40.7109375" style="1"/>
    <col min="8956" max="8956" width="4.140625" style="1" bestFit="1" customWidth="1"/>
    <col min="8957" max="8957" width="10.5703125" style="1" bestFit="1" customWidth="1"/>
    <col min="8958" max="8958" width="9.140625" style="1" bestFit="1" customWidth="1"/>
    <col min="8959" max="8959" width="39.7109375" style="1" bestFit="1" customWidth="1"/>
    <col min="8960" max="8960" width="10.85546875" style="1" customWidth="1"/>
    <col min="8961" max="8961" width="12.140625" style="1" customWidth="1"/>
    <col min="8962" max="8962" width="7.7109375" style="1" bestFit="1" customWidth="1"/>
    <col min="8963" max="8963" width="9.85546875" style="1" bestFit="1" customWidth="1"/>
    <col min="8964" max="8964" width="8.85546875" style="1" bestFit="1" customWidth="1"/>
    <col min="8965" max="8965" width="15.85546875" style="1" bestFit="1" customWidth="1"/>
    <col min="8966" max="8967" width="13" style="1" customWidth="1"/>
    <col min="8968" max="8968" width="17.42578125" style="1" customWidth="1"/>
    <col min="8969" max="8969" width="6.7109375" style="1" bestFit="1" customWidth="1"/>
    <col min="8970" max="8970" width="4.7109375" style="1" bestFit="1" customWidth="1"/>
    <col min="8971" max="8971" width="17.85546875" style="1" bestFit="1" customWidth="1"/>
    <col min="8972" max="8973" width="40.7109375" style="1"/>
    <col min="8974" max="8974" width="3" style="1" bestFit="1" customWidth="1"/>
    <col min="8975" max="8976" width="3.28515625" style="1" bestFit="1" customWidth="1"/>
    <col min="8977" max="8977" width="6" style="1" bestFit="1" customWidth="1"/>
    <col min="8978" max="9211" width="40.7109375" style="1"/>
    <col min="9212" max="9212" width="4.140625" style="1" bestFit="1" customWidth="1"/>
    <col min="9213" max="9213" width="10.5703125" style="1" bestFit="1" customWidth="1"/>
    <col min="9214" max="9214" width="9.140625" style="1" bestFit="1" customWidth="1"/>
    <col min="9215" max="9215" width="39.7109375" style="1" bestFit="1" customWidth="1"/>
    <col min="9216" max="9216" width="10.85546875" style="1" customWidth="1"/>
    <col min="9217" max="9217" width="12.140625" style="1" customWidth="1"/>
    <col min="9218" max="9218" width="7.7109375" style="1" bestFit="1" customWidth="1"/>
    <col min="9219" max="9219" width="9.85546875" style="1" bestFit="1" customWidth="1"/>
    <col min="9220" max="9220" width="8.85546875" style="1" bestFit="1" customWidth="1"/>
    <col min="9221" max="9221" width="15.85546875" style="1" bestFit="1" customWidth="1"/>
    <col min="9222" max="9223" width="13" style="1" customWidth="1"/>
    <col min="9224" max="9224" width="17.42578125" style="1" customWidth="1"/>
    <col min="9225" max="9225" width="6.7109375" style="1" bestFit="1" customWidth="1"/>
    <col min="9226" max="9226" width="4.7109375" style="1" bestFit="1" customWidth="1"/>
    <col min="9227" max="9227" width="17.85546875" style="1" bestFit="1" customWidth="1"/>
    <col min="9228" max="9229" width="40.7109375" style="1"/>
    <col min="9230" max="9230" width="3" style="1" bestFit="1" customWidth="1"/>
    <col min="9231" max="9232" width="3.28515625" style="1" bestFit="1" customWidth="1"/>
    <col min="9233" max="9233" width="6" style="1" bestFit="1" customWidth="1"/>
    <col min="9234" max="9467" width="40.7109375" style="1"/>
    <col min="9468" max="9468" width="4.140625" style="1" bestFit="1" customWidth="1"/>
    <col min="9469" max="9469" width="10.5703125" style="1" bestFit="1" customWidth="1"/>
    <col min="9470" max="9470" width="9.140625" style="1" bestFit="1" customWidth="1"/>
    <col min="9471" max="9471" width="39.7109375" style="1" bestFit="1" customWidth="1"/>
    <col min="9472" max="9472" width="10.85546875" style="1" customWidth="1"/>
    <col min="9473" max="9473" width="12.140625" style="1" customWidth="1"/>
    <col min="9474" max="9474" width="7.7109375" style="1" bestFit="1" customWidth="1"/>
    <col min="9475" max="9475" width="9.85546875" style="1" bestFit="1" customWidth="1"/>
    <col min="9476" max="9476" width="8.85546875" style="1" bestFit="1" customWidth="1"/>
    <col min="9477" max="9477" width="15.85546875" style="1" bestFit="1" customWidth="1"/>
    <col min="9478" max="9479" width="13" style="1" customWidth="1"/>
    <col min="9480" max="9480" width="17.42578125" style="1" customWidth="1"/>
    <col min="9481" max="9481" width="6.7109375" style="1" bestFit="1" customWidth="1"/>
    <col min="9482" max="9482" width="4.7109375" style="1" bestFit="1" customWidth="1"/>
    <col min="9483" max="9483" width="17.85546875" style="1" bestFit="1" customWidth="1"/>
    <col min="9484" max="9485" width="40.7109375" style="1"/>
    <col min="9486" max="9486" width="3" style="1" bestFit="1" customWidth="1"/>
    <col min="9487" max="9488" width="3.28515625" style="1" bestFit="1" customWidth="1"/>
    <col min="9489" max="9489" width="6" style="1" bestFit="1" customWidth="1"/>
    <col min="9490" max="9723" width="40.7109375" style="1"/>
    <col min="9724" max="9724" width="4.140625" style="1" bestFit="1" customWidth="1"/>
    <col min="9725" max="9725" width="10.5703125" style="1" bestFit="1" customWidth="1"/>
    <col min="9726" max="9726" width="9.140625" style="1" bestFit="1" customWidth="1"/>
    <col min="9727" max="9727" width="39.7109375" style="1" bestFit="1" customWidth="1"/>
    <col min="9728" max="9728" width="10.85546875" style="1" customWidth="1"/>
    <col min="9729" max="9729" width="12.140625" style="1" customWidth="1"/>
    <col min="9730" max="9730" width="7.7109375" style="1" bestFit="1" customWidth="1"/>
    <col min="9731" max="9731" width="9.85546875" style="1" bestFit="1" customWidth="1"/>
    <col min="9732" max="9732" width="8.85546875" style="1" bestFit="1" customWidth="1"/>
    <col min="9733" max="9733" width="15.85546875" style="1" bestFit="1" customWidth="1"/>
    <col min="9734" max="9735" width="13" style="1" customWidth="1"/>
    <col min="9736" max="9736" width="17.42578125" style="1" customWidth="1"/>
    <col min="9737" max="9737" width="6.7109375" style="1" bestFit="1" customWidth="1"/>
    <col min="9738" max="9738" width="4.7109375" style="1" bestFit="1" customWidth="1"/>
    <col min="9739" max="9739" width="17.85546875" style="1" bestFit="1" customWidth="1"/>
    <col min="9740" max="9741" width="40.7109375" style="1"/>
    <col min="9742" max="9742" width="3" style="1" bestFit="1" customWidth="1"/>
    <col min="9743" max="9744" width="3.28515625" style="1" bestFit="1" customWidth="1"/>
    <col min="9745" max="9745" width="6" style="1" bestFit="1" customWidth="1"/>
    <col min="9746" max="9979" width="40.7109375" style="1"/>
    <col min="9980" max="9980" width="4.140625" style="1" bestFit="1" customWidth="1"/>
    <col min="9981" max="9981" width="10.5703125" style="1" bestFit="1" customWidth="1"/>
    <col min="9982" max="9982" width="9.140625" style="1" bestFit="1" customWidth="1"/>
    <col min="9983" max="9983" width="39.7109375" style="1" bestFit="1" customWidth="1"/>
    <col min="9984" max="9984" width="10.85546875" style="1" customWidth="1"/>
    <col min="9985" max="9985" width="12.140625" style="1" customWidth="1"/>
    <col min="9986" max="9986" width="7.7109375" style="1" bestFit="1" customWidth="1"/>
    <col min="9987" max="9987" width="9.85546875" style="1" bestFit="1" customWidth="1"/>
    <col min="9988" max="9988" width="8.85546875" style="1" bestFit="1" customWidth="1"/>
    <col min="9989" max="9989" width="15.85546875" style="1" bestFit="1" customWidth="1"/>
    <col min="9990" max="9991" width="13" style="1" customWidth="1"/>
    <col min="9992" max="9992" width="17.42578125" style="1" customWidth="1"/>
    <col min="9993" max="9993" width="6.7109375" style="1" bestFit="1" customWidth="1"/>
    <col min="9994" max="9994" width="4.7109375" style="1" bestFit="1" customWidth="1"/>
    <col min="9995" max="9995" width="17.85546875" style="1" bestFit="1" customWidth="1"/>
    <col min="9996" max="9997" width="40.7109375" style="1"/>
    <col min="9998" max="9998" width="3" style="1" bestFit="1" customWidth="1"/>
    <col min="9999" max="10000" width="3.28515625" style="1" bestFit="1" customWidth="1"/>
    <col min="10001" max="10001" width="6" style="1" bestFit="1" customWidth="1"/>
    <col min="10002" max="10235" width="40.7109375" style="1"/>
    <col min="10236" max="10236" width="4.140625" style="1" bestFit="1" customWidth="1"/>
    <col min="10237" max="10237" width="10.5703125" style="1" bestFit="1" customWidth="1"/>
    <col min="10238" max="10238" width="9.140625" style="1" bestFit="1" customWidth="1"/>
    <col min="10239" max="10239" width="39.7109375" style="1" bestFit="1" customWidth="1"/>
    <col min="10240" max="10240" width="10.85546875" style="1" customWidth="1"/>
    <col min="10241" max="10241" width="12.140625" style="1" customWidth="1"/>
    <col min="10242" max="10242" width="7.7109375" style="1" bestFit="1" customWidth="1"/>
    <col min="10243" max="10243" width="9.85546875" style="1" bestFit="1" customWidth="1"/>
    <col min="10244" max="10244" width="8.85546875" style="1" bestFit="1" customWidth="1"/>
    <col min="10245" max="10245" width="15.85546875" style="1" bestFit="1" customWidth="1"/>
    <col min="10246" max="10247" width="13" style="1" customWidth="1"/>
    <col min="10248" max="10248" width="17.42578125" style="1" customWidth="1"/>
    <col min="10249" max="10249" width="6.7109375" style="1" bestFit="1" customWidth="1"/>
    <col min="10250" max="10250" width="4.7109375" style="1" bestFit="1" customWidth="1"/>
    <col min="10251" max="10251" width="17.85546875" style="1" bestFit="1" customWidth="1"/>
    <col min="10252" max="10253" width="40.7109375" style="1"/>
    <col min="10254" max="10254" width="3" style="1" bestFit="1" customWidth="1"/>
    <col min="10255" max="10256" width="3.28515625" style="1" bestFit="1" customWidth="1"/>
    <col min="10257" max="10257" width="6" style="1" bestFit="1" customWidth="1"/>
    <col min="10258" max="10491" width="40.7109375" style="1"/>
    <col min="10492" max="10492" width="4.140625" style="1" bestFit="1" customWidth="1"/>
    <col min="10493" max="10493" width="10.5703125" style="1" bestFit="1" customWidth="1"/>
    <col min="10494" max="10494" width="9.140625" style="1" bestFit="1" customWidth="1"/>
    <col min="10495" max="10495" width="39.7109375" style="1" bestFit="1" customWidth="1"/>
    <col min="10496" max="10496" width="10.85546875" style="1" customWidth="1"/>
    <col min="10497" max="10497" width="12.140625" style="1" customWidth="1"/>
    <col min="10498" max="10498" width="7.7109375" style="1" bestFit="1" customWidth="1"/>
    <col min="10499" max="10499" width="9.85546875" style="1" bestFit="1" customWidth="1"/>
    <col min="10500" max="10500" width="8.85546875" style="1" bestFit="1" customWidth="1"/>
    <col min="10501" max="10501" width="15.85546875" style="1" bestFit="1" customWidth="1"/>
    <col min="10502" max="10503" width="13" style="1" customWidth="1"/>
    <col min="10504" max="10504" width="17.42578125" style="1" customWidth="1"/>
    <col min="10505" max="10505" width="6.7109375" style="1" bestFit="1" customWidth="1"/>
    <col min="10506" max="10506" width="4.7109375" style="1" bestFit="1" customWidth="1"/>
    <col min="10507" max="10507" width="17.85546875" style="1" bestFit="1" customWidth="1"/>
    <col min="10508" max="10509" width="40.7109375" style="1"/>
    <col min="10510" max="10510" width="3" style="1" bestFit="1" customWidth="1"/>
    <col min="10511" max="10512" width="3.28515625" style="1" bestFit="1" customWidth="1"/>
    <col min="10513" max="10513" width="6" style="1" bestFit="1" customWidth="1"/>
    <col min="10514" max="10747" width="40.7109375" style="1"/>
    <col min="10748" max="10748" width="4.140625" style="1" bestFit="1" customWidth="1"/>
    <col min="10749" max="10749" width="10.5703125" style="1" bestFit="1" customWidth="1"/>
    <col min="10750" max="10750" width="9.140625" style="1" bestFit="1" customWidth="1"/>
    <col min="10751" max="10751" width="39.7109375" style="1" bestFit="1" customWidth="1"/>
    <col min="10752" max="10752" width="10.85546875" style="1" customWidth="1"/>
    <col min="10753" max="10753" width="12.140625" style="1" customWidth="1"/>
    <col min="10754" max="10754" width="7.7109375" style="1" bestFit="1" customWidth="1"/>
    <col min="10755" max="10755" width="9.85546875" style="1" bestFit="1" customWidth="1"/>
    <col min="10756" max="10756" width="8.85546875" style="1" bestFit="1" customWidth="1"/>
    <col min="10757" max="10757" width="15.85546875" style="1" bestFit="1" customWidth="1"/>
    <col min="10758" max="10759" width="13" style="1" customWidth="1"/>
    <col min="10760" max="10760" width="17.42578125" style="1" customWidth="1"/>
    <col min="10761" max="10761" width="6.7109375" style="1" bestFit="1" customWidth="1"/>
    <col min="10762" max="10762" width="4.7109375" style="1" bestFit="1" customWidth="1"/>
    <col min="10763" max="10763" width="17.85546875" style="1" bestFit="1" customWidth="1"/>
    <col min="10764" max="10765" width="40.7109375" style="1"/>
    <col min="10766" max="10766" width="3" style="1" bestFit="1" customWidth="1"/>
    <col min="10767" max="10768" width="3.28515625" style="1" bestFit="1" customWidth="1"/>
    <col min="10769" max="10769" width="6" style="1" bestFit="1" customWidth="1"/>
    <col min="10770" max="11003" width="40.7109375" style="1"/>
    <col min="11004" max="11004" width="4.140625" style="1" bestFit="1" customWidth="1"/>
    <col min="11005" max="11005" width="10.5703125" style="1" bestFit="1" customWidth="1"/>
    <col min="11006" max="11006" width="9.140625" style="1" bestFit="1" customWidth="1"/>
    <col min="11007" max="11007" width="39.7109375" style="1" bestFit="1" customWidth="1"/>
    <col min="11008" max="11008" width="10.85546875" style="1" customWidth="1"/>
    <col min="11009" max="11009" width="12.140625" style="1" customWidth="1"/>
    <col min="11010" max="11010" width="7.7109375" style="1" bestFit="1" customWidth="1"/>
    <col min="11011" max="11011" width="9.85546875" style="1" bestFit="1" customWidth="1"/>
    <col min="11012" max="11012" width="8.85546875" style="1" bestFit="1" customWidth="1"/>
    <col min="11013" max="11013" width="15.85546875" style="1" bestFit="1" customWidth="1"/>
    <col min="11014" max="11015" width="13" style="1" customWidth="1"/>
    <col min="11016" max="11016" width="17.42578125" style="1" customWidth="1"/>
    <col min="11017" max="11017" width="6.7109375" style="1" bestFit="1" customWidth="1"/>
    <col min="11018" max="11018" width="4.7109375" style="1" bestFit="1" customWidth="1"/>
    <col min="11019" max="11019" width="17.85546875" style="1" bestFit="1" customWidth="1"/>
    <col min="11020" max="11021" width="40.7109375" style="1"/>
    <col min="11022" max="11022" width="3" style="1" bestFit="1" customWidth="1"/>
    <col min="11023" max="11024" width="3.28515625" style="1" bestFit="1" customWidth="1"/>
    <col min="11025" max="11025" width="6" style="1" bestFit="1" customWidth="1"/>
    <col min="11026" max="11259" width="40.7109375" style="1"/>
    <col min="11260" max="11260" width="4.140625" style="1" bestFit="1" customWidth="1"/>
    <col min="11261" max="11261" width="10.5703125" style="1" bestFit="1" customWidth="1"/>
    <col min="11262" max="11262" width="9.140625" style="1" bestFit="1" customWidth="1"/>
    <col min="11263" max="11263" width="39.7109375" style="1" bestFit="1" customWidth="1"/>
    <col min="11264" max="11264" width="10.85546875" style="1" customWidth="1"/>
    <col min="11265" max="11265" width="12.140625" style="1" customWidth="1"/>
    <col min="11266" max="11266" width="7.7109375" style="1" bestFit="1" customWidth="1"/>
    <col min="11267" max="11267" width="9.85546875" style="1" bestFit="1" customWidth="1"/>
    <col min="11268" max="11268" width="8.85546875" style="1" bestFit="1" customWidth="1"/>
    <col min="11269" max="11269" width="15.85546875" style="1" bestFit="1" customWidth="1"/>
    <col min="11270" max="11271" width="13" style="1" customWidth="1"/>
    <col min="11272" max="11272" width="17.42578125" style="1" customWidth="1"/>
    <col min="11273" max="11273" width="6.7109375" style="1" bestFit="1" customWidth="1"/>
    <col min="11274" max="11274" width="4.7109375" style="1" bestFit="1" customWidth="1"/>
    <col min="11275" max="11275" width="17.85546875" style="1" bestFit="1" customWidth="1"/>
    <col min="11276" max="11277" width="40.7109375" style="1"/>
    <col min="11278" max="11278" width="3" style="1" bestFit="1" customWidth="1"/>
    <col min="11279" max="11280" width="3.28515625" style="1" bestFit="1" customWidth="1"/>
    <col min="11281" max="11281" width="6" style="1" bestFit="1" customWidth="1"/>
    <col min="11282" max="11515" width="40.7109375" style="1"/>
    <col min="11516" max="11516" width="4.140625" style="1" bestFit="1" customWidth="1"/>
    <col min="11517" max="11517" width="10.5703125" style="1" bestFit="1" customWidth="1"/>
    <col min="11518" max="11518" width="9.140625" style="1" bestFit="1" customWidth="1"/>
    <col min="11519" max="11519" width="39.7109375" style="1" bestFit="1" customWidth="1"/>
    <col min="11520" max="11520" width="10.85546875" style="1" customWidth="1"/>
    <col min="11521" max="11521" width="12.140625" style="1" customWidth="1"/>
    <col min="11522" max="11522" width="7.7109375" style="1" bestFit="1" customWidth="1"/>
    <col min="11523" max="11523" width="9.85546875" style="1" bestFit="1" customWidth="1"/>
    <col min="11524" max="11524" width="8.85546875" style="1" bestFit="1" customWidth="1"/>
    <col min="11525" max="11525" width="15.85546875" style="1" bestFit="1" customWidth="1"/>
    <col min="11526" max="11527" width="13" style="1" customWidth="1"/>
    <col min="11528" max="11528" width="17.42578125" style="1" customWidth="1"/>
    <col min="11529" max="11529" width="6.7109375" style="1" bestFit="1" customWidth="1"/>
    <col min="11530" max="11530" width="4.7109375" style="1" bestFit="1" customWidth="1"/>
    <col min="11531" max="11531" width="17.85546875" style="1" bestFit="1" customWidth="1"/>
    <col min="11532" max="11533" width="40.7109375" style="1"/>
    <col min="11534" max="11534" width="3" style="1" bestFit="1" customWidth="1"/>
    <col min="11535" max="11536" width="3.28515625" style="1" bestFit="1" customWidth="1"/>
    <col min="11537" max="11537" width="6" style="1" bestFit="1" customWidth="1"/>
    <col min="11538" max="11771" width="40.7109375" style="1"/>
    <col min="11772" max="11772" width="4.140625" style="1" bestFit="1" customWidth="1"/>
    <col min="11773" max="11773" width="10.5703125" style="1" bestFit="1" customWidth="1"/>
    <col min="11774" max="11774" width="9.140625" style="1" bestFit="1" customWidth="1"/>
    <col min="11775" max="11775" width="39.7109375" style="1" bestFit="1" customWidth="1"/>
    <col min="11776" max="11776" width="10.85546875" style="1" customWidth="1"/>
    <col min="11777" max="11777" width="12.140625" style="1" customWidth="1"/>
    <col min="11778" max="11778" width="7.7109375" style="1" bestFit="1" customWidth="1"/>
    <col min="11779" max="11779" width="9.85546875" style="1" bestFit="1" customWidth="1"/>
    <col min="11780" max="11780" width="8.85546875" style="1" bestFit="1" customWidth="1"/>
    <col min="11781" max="11781" width="15.85546875" style="1" bestFit="1" customWidth="1"/>
    <col min="11782" max="11783" width="13" style="1" customWidth="1"/>
    <col min="11784" max="11784" width="17.42578125" style="1" customWidth="1"/>
    <col min="11785" max="11785" width="6.7109375" style="1" bestFit="1" customWidth="1"/>
    <col min="11786" max="11786" width="4.7109375" style="1" bestFit="1" customWidth="1"/>
    <col min="11787" max="11787" width="17.85546875" style="1" bestFit="1" customWidth="1"/>
    <col min="11788" max="11789" width="40.7109375" style="1"/>
    <col min="11790" max="11790" width="3" style="1" bestFit="1" customWidth="1"/>
    <col min="11791" max="11792" width="3.28515625" style="1" bestFit="1" customWidth="1"/>
    <col min="11793" max="11793" width="6" style="1" bestFit="1" customWidth="1"/>
    <col min="11794" max="12027" width="40.7109375" style="1"/>
    <col min="12028" max="12028" width="4.140625" style="1" bestFit="1" customWidth="1"/>
    <col min="12029" max="12029" width="10.5703125" style="1" bestFit="1" customWidth="1"/>
    <col min="12030" max="12030" width="9.140625" style="1" bestFit="1" customWidth="1"/>
    <col min="12031" max="12031" width="39.7109375" style="1" bestFit="1" customWidth="1"/>
    <col min="12032" max="12032" width="10.85546875" style="1" customWidth="1"/>
    <col min="12033" max="12033" width="12.140625" style="1" customWidth="1"/>
    <col min="12034" max="12034" width="7.7109375" style="1" bestFit="1" customWidth="1"/>
    <col min="12035" max="12035" width="9.85546875" style="1" bestFit="1" customWidth="1"/>
    <col min="12036" max="12036" width="8.85546875" style="1" bestFit="1" customWidth="1"/>
    <col min="12037" max="12037" width="15.85546875" style="1" bestFit="1" customWidth="1"/>
    <col min="12038" max="12039" width="13" style="1" customWidth="1"/>
    <col min="12040" max="12040" width="17.42578125" style="1" customWidth="1"/>
    <col min="12041" max="12041" width="6.7109375" style="1" bestFit="1" customWidth="1"/>
    <col min="12042" max="12042" width="4.7109375" style="1" bestFit="1" customWidth="1"/>
    <col min="12043" max="12043" width="17.85546875" style="1" bestFit="1" customWidth="1"/>
    <col min="12044" max="12045" width="40.7109375" style="1"/>
    <col min="12046" max="12046" width="3" style="1" bestFit="1" customWidth="1"/>
    <col min="12047" max="12048" width="3.28515625" style="1" bestFit="1" customWidth="1"/>
    <col min="12049" max="12049" width="6" style="1" bestFit="1" customWidth="1"/>
    <col min="12050" max="12283" width="40.7109375" style="1"/>
    <col min="12284" max="12284" width="4.140625" style="1" bestFit="1" customWidth="1"/>
    <col min="12285" max="12285" width="10.5703125" style="1" bestFit="1" customWidth="1"/>
    <col min="12286" max="12286" width="9.140625" style="1" bestFit="1" customWidth="1"/>
    <col min="12287" max="12287" width="39.7109375" style="1" bestFit="1" customWidth="1"/>
    <col min="12288" max="12288" width="10.85546875" style="1" customWidth="1"/>
    <col min="12289" max="12289" width="12.140625" style="1" customWidth="1"/>
    <col min="12290" max="12290" width="7.7109375" style="1" bestFit="1" customWidth="1"/>
    <col min="12291" max="12291" width="9.85546875" style="1" bestFit="1" customWidth="1"/>
    <col min="12292" max="12292" width="8.85546875" style="1" bestFit="1" customWidth="1"/>
    <col min="12293" max="12293" width="15.85546875" style="1" bestFit="1" customWidth="1"/>
    <col min="12294" max="12295" width="13" style="1" customWidth="1"/>
    <col min="12296" max="12296" width="17.42578125" style="1" customWidth="1"/>
    <col min="12297" max="12297" width="6.7109375" style="1" bestFit="1" customWidth="1"/>
    <col min="12298" max="12298" width="4.7109375" style="1" bestFit="1" customWidth="1"/>
    <col min="12299" max="12299" width="17.85546875" style="1" bestFit="1" customWidth="1"/>
    <col min="12300" max="12301" width="40.7109375" style="1"/>
    <col min="12302" max="12302" width="3" style="1" bestFit="1" customWidth="1"/>
    <col min="12303" max="12304" width="3.28515625" style="1" bestFit="1" customWidth="1"/>
    <col min="12305" max="12305" width="6" style="1" bestFit="1" customWidth="1"/>
    <col min="12306" max="12539" width="40.7109375" style="1"/>
    <col min="12540" max="12540" width="4.140625" style="1" bestFit="1" customWidth="1"/>
    <col min="12541" max="12541" width="10.5703125" style="1" bestFit="1" customWidth="1"/>
    <col min="12542" max="12542" width="9.140625" style="1" bestFit="1" customWidth="1"/>
    <col min="12543" max="12543" width="39.7109375" style="1" bestFit="1" customWidth="1"/>
    <col min="12544" max="12544" width="10.85546875" style="1" customWidth="1"/>
    <col min="12545" max="12545" width="12.140625" style="1" customWidth="1"/>
    <col min="12546" max="12546" width="7.7109375" style="1" bestFit="1" customWidth="1"/>
    <col min="12547" max="12547" width="9.85546875" style="1" bestFit="1" customWidth="1"/>
    <col min="12548" max="12548" width="8.85546875" style="1" bestFit="1" customWidth="1"/>
    <col min="12549" max="12549" width="15.85546875" style="1" bestFit="1" customWidth="1"/>
    <col min="12550" max="12551" width="13" style="1" customWidth="1"/>
    <col min="12552" max="12552" width="17.42578125" style="1" customWidth="1"/>
    <col min="12553" max="12553" width="6.7109375" style="1" bestFit="1" customWidth="1"/>
    <col min="12554" max="12554" width="4.7109375" style="1" bestFit="1" customWidth="1"/>
    <col min="12555" max="12555" width="17.85546875" style="1" bestFit="1" customWidth="1"/>
    <col min="12556" max="12557" width="40.7109375" style="1"/>
    <col min="12558" max="12558" width="3" style="1" bestFit="1" customWidth="1"/>
    <col min="12559" max="12560" width="3.28515625" style="1" bestFit="1" customWidth="1"/>
    <col min="12561" max="12561" width="6" style="1" bestFit="1" customWidth="1"/>
    <col min="12562" max="12795" width="40.7109375" style="1"/>
    <col min="12796" max="12796" width="4.140625" style="1" bestFit="1" customWidth="1"/>
    <col min="12797" max="12797" width="10.5703125" style="1" bestFit="1" customWidth="1"/>
    <col min="12798" max="12798" width="9.140625" style="1" bestFit="1" customWidth="1"/>
    <col min="12799" max="12799" width="39.7109375" style="1" bestFit="1" customWidth="1"/>
    <col min="12800" max="12800" width="10.85546875" style="1" customWidth="1"/>
    <col min="12801" max="12801" width="12.140625" style="1" customWidth="1"/>
    <col min="12802" max="12802" width="7.7109375" style="1" bestFit="1" customWidth="1"/>
    <col min="12803" max="12803" width="9.85546875" style="1" bestFit="1" customWidth="1"/>
    <col min="12804" max="12804" width="8.85546875" style="1" bestFit="1" customWidth="1"/>
    <col min="12805" max="12805" width="15.85546875" style="1" bestFit="1" customWidth="1"/>
    <col min="12806" max="12807" width="13" style="1" customWidth="1"/>
    <col min="12808" max="12808" width="17.42578125" style="1" customWidth="1"/>
    <col min="12809" max="12809" width="6.7109375" style="1" bestFit="1" customWidth="1"/>
    <col min="12810" max="12810" width="4.7109375" style="1" bestFit="1" customWidth="1"/>
    <col min="12811" max="12811" width="17.85546875" style="1" bestFit="1" customWidth="1"/>
    <col min="12812" max="12813" width="40.7109375" style="1"/>
    <col min="12814" max="12814" width="3" style="1" bestFit="1" customWidth="1"/>
    <col min="12815" max="12816" width="3.28515625" style="1" bestFit="1" customWidth="1"/>
    <col min="12817" max="12817" width="6" style="1" bestFit="1" customWidth="1"/>
    <col min="12818" max="13051" width="40.7109375" style="1"/>
    <col min="13052" max="13052" width="4.140625" style="1" bestFit="1" customWidth="1"/>
    <col min="13053" max="13053" width="10.5703125" style="1" bestFit="1" customWidth="1"/>
    <col min="13054" max="13054" width="9.140625" style="1" bestFit="1" customWidth="1"/>
    <col min="13055" max="13055" width="39.7109375" style="1" bestFit="1" customWidth="1"/>
    <col min="13056" max="13056" width="10.85546875" style="1" customWidth="1"/>
    <col min="13057" max="13057" width="12.140625" style="1" customWidth="1"/>
    <col min="13058" max="13058" width="7.7109375" style="1" bestFit="1" customWidth="1"/>
    <col min="13059" max="13059" width="9.85546875" style="1" bestFit="1" customWidth="1"/>
    <col min="13060" max="13060" width="8.85546875" style="1" bestFit="1" customWidth="1"/>
    <col min="13061" max="13061" width="15.85546875" style="1" bestFit="1" customWidth="1"/>
    <col min="13062" max="13063" width="13" style="1" customWidth="1"/>
    <col min="13064" max="13064" width="17.42578125" style="1" customWidth="1"/>
    <col min="13065" max="13065" width="6.7109375" style="1" bestFit="1" customWidth="1"/>
    <col min="13066" max="13066" width="4.7109375" style="1" bestFit="1" customWidth="1"/>
    <col min="13067" max="13067" width="17.85546875" style="1" bestFit="1" customWidth="1"/>
    <col min="13068" max="13069" width="40.7109375" style="1"/>
    <col min="13070" max="13070" width="3" style="1" bestFit="1" customWidth="1"/>
    <col min="13071" max="13072" width="3.28515625" style="1" bestFit="1" customWidth="1"/>
    <col min="13073" max="13073" width="6" style="1" bestFit="1" customWidth="1"/>
    <col min="13074" max="13307" width="40.7109375" style="1"/>
    <col min="13308" max="13308" width="4.140625" style="1" bestFit="1" customWidth="1"/>
    <col min="13309" max="13309" width="10.5703125" style="1" bestFit="1" customWidth="1"/>
    <col min="13310" max="13310" width="9.140625" style="1" bestFit="1" customWidth="1"/>
    <col min="13311" max="13311" width="39.7109375" style="1" bestFit="1" customWidth="1"/>
    <col min="13312" max="13312" width="10.85546875" style="1" customWidth="1"/>
    <col min="13313" max="13313" width="12.140625" style="1" customWidth="1"/>
    <col min="13314" max="13314" width="7.7109375" style="1" bestFit="1" customWidth="1"/>
    <col min="13315" max="13315" width="9.85546875" style="1" bestFit="1" customWidth="1"/>
    <col min="13316" max="13316" width="8.85546875" style="1" bestFit="1" customWidth="1"/>
    <col min="13317" max="13317" width="15.85546875" style="1" bestFit="1" customWidth="1"/>
    <col min="13318" max="13319" width="13" style="1" customWidth="1"/>
    <col min="13320" max="13320" width="17.42578125" style="1" customWidth="1"/>
    <col min="13321" max="13321" width="6.7109375" style="1" bestFit="1" customWidth="1"/>
    <col min="13322" max="13322" width="4.7109375" style="1" bestFit="1" customWidth="1"/>
    <col min="13323" max="13323" width="17.85546875" style="1" bestFit="1" customWidth="1"/>
    <col min="13324" max="13325" width="40.7109375" style="1"/>
    <col min="13326" max="13326" width="3" style="1" bestFit="1" customWidth="1"/>
    <col min="13327" max="13328" width="3.28515625" style="1" bestFit="1" customWidth="1"/>
    <col min="13329" max="13329" width="6" style="1" bestFit="1" customWidth="1"/>
    <col min="13330" max="13563" width="40.7109375" style="1"/>
    <col min="13564" max="13564" width="4.140625" style="1" bestFit="1" customWidth="1"/>
    <col min="13565" max="13565" width="10.5703125" style="1" bestFit="1" customWidth="1"/>
    <col min="13566" max="13566" width="9.140625" style="1" bestFit="1" customWidth="1"/>
    <col min="13567" max="13567" width="39.7109375" style="1" bestFit="1" customWidth="1"/>
    <col min="13568" max="13568" width="10.85546875" style="1" customWidth="1"/>
    <col min="13569" max="13569" width="12.140625" style="1" customWidth="1"/>
    <col min="13570" max="13570" width="7.7109375" style="1" bestFit="1" customWidth="1"/>
    <col min="13571" max="13571" width="9.85546875" style="1" bestFit="1" customWidth="1"/>
    <col min="13572" max="13572" width="8.85546875" style="1" bestFit="1" customWidth="1"/>
    <col min="13573" max="13573" width="15.85546875" style="1" bestFit="1" customWidth="1"/>
    <col min="13574" max="13575" width="13" style="1" customWidth="1"/>
    <col min="13576" max="13576" width="17.42578125" style="1" customWidth="1"/>
    <col min="13577" max="13577" width="6.7109375" style="1" bestFit="1" customWidth="1"/>
    <col min="13578" max="13578" width="4.7109375" style="1" bestFit="1" customWidth="1"/>
    <col min="13579" max="13579" width="17.85546875" style="1" bestFit="1" customWidth="1"/>
    <col min="13580" max="13581" width="40.7109375" style="1"/>
    <col min="13582" max="13582" width="3" style="1" bestFit="1" customWidth="1"/>
    <col min="13583" max="13584" width="3.28515625" style="1" bestFit="1" customWidth="1"/>
    <col min="13585" max="13585" width="6" style="1" bestFit="1" customWidth="1"/>
    <col min="13586" max="13819" width="40.7109375" style="1"/>
    <col min="13820" max="13820" width="4.140625" style="1" bestFit="1" customWidth="1"/>
    <col min="13821" max="13821" width="10.5703125" style="1" bestFit="1" customWidth="1"/>
    <col min="13822" max="13822" width="9.140625" style="1" bestFit="1" customWidth="1"/>
    <col min="13823" max="13823" width="39.7109375" style="1" bestFit="1" customWidth="1"/>
    <col min="13824" max="13824" width="10.85546875" style="1" customWidth="1"/>
    <col min="13825" max="13825" width="12.140625" style="1" customWidth="1"/>
    <col min="13826" max="13826" width="7.7109375" style="1" bestFit="1" customWidth="1"/>
    <col min="13827" max="13827" width="9.85546875" style="1" bestFit="1" customWidth="1"/>
    <col min="13828" max="13828" width="8.85546875" style="1" bestFit="1" customWidth="1"/>
    <col min="13829" max="13829" width="15.85546875" style="1" bestFit="1" customWidth="1"/>
    <col min="13830" max="13831" width="13" style="1" customWidth="1"/>
    <col min="13832" max="13832" width="17.42578125" style="1" customWidth="1"/>
    <col min="13833" max="13833" width="6.7109375" style="1" bestFit="1" customWidth="1"/>
    <col min="13834" max="13834" width="4.7109375" style="1" bestFit="1" customWidth="1"/>
    <col min="13835" max="13835" width="17.85546875" style="1" bestFit="1" customWidth="1"/>
    <col min="13836" max="13837" width="40.7109375" style="1"/>
    <col min="13838" max="13838" width="3" style="1" bestFit="1" customWidth="1"/>
    <col min="13839" max="13840" width="3.28515625" style="1" bestFit="1" customWidth="1"/>
    <col min="13841" max="13841" width="6" style="1" bestFit="1" customWidth="1"/>
    <col min="13842" max="14075" width="40.7109375" style="1"/>
    <col min="14076" max="14076" width="4.140625" style="1" bestFit="1" customWidth="1"/>
    <col min="14077" max="14077" width="10.5703125" style="1" bestFit="1" customWidth="1"/>
    <col min="14078" max="14078" width="9.140625" style="1" bestFit="1" customWidth="1"/>
    <col min="14079" max="14079" width="39.7109375" style="1" bestFit="1" customWidth="1"/>
    <col min="14080" max="14080" width="10.85546875" style="1" customWidth="1"/>
    <col min="14081" max="14081" width="12.140625" style="1" customWidth="1"/>
    <col min="14082" max="14082" width="7.7109375" style="1" bestFit="1" customWidth="1"/>
    <col min="14083" max="14083" width="9.85546875" style="1" bestFit="1" customWidth="1"/>
    <col min="14084" max="14084" width="8.85546875" style="1" bestFit="1" customWidth="1"/>
    <col min="14085" max="14085" width="15.85546875" style="1" bestFit="1" customWidth="1"/>
    <col min="14086" max="14087" width="13" style="1" customWidth="1"/>
    <col min="14088" max="14088" width="17.42578125" style="1" customWidth="1"/>
    <col min="14089" max="14089" width="6.7109375" style="1" bestFit="1" customWidth="1"/>
    <col min="14090" max="14090" width="4.7109375" style="1" bestFit="1" customWidth="1"/>
    <col min="14091" max="14091" width="17.85546875" style="1" bestFit="1" customWidth="1"/>
    <col min="14092" max="14093" width="40.7109375" style="1"/>
    <col min="14094" max="14094" width="3" style="1" bestFit="1" customWidth="1"/>
    <col min="14095" max="14096" width="3.28515625" style="1" bestFit="1" customWidth="1"/>
    <col min="14097" max="14097" width="6" style="1" bestFit="1" customWidth="1"/>
    <col min="14098" max="14331" width="40.7109375" style="1"/>
    <col min="14332" max="14332" width="4.140625" style="1" bestFit="1" customWidth="1"/>
    <col min="14333" max="14333" width="10.5703125" style="1" bestFit="1" customWidth="1"/>
    <col min="14334" max="14334" width="9.140625" style="1" bestFit="1" customWidth="1"/>
    <col min="14335" max="14335" width="39.7109375" style="1" bestFit="1" customWidth="1"/>
    <col min="14336" max="14336" width="10.85546875" style="1" customWidth="1"/>
    <col min="14337" max="14337" width="12.140625" style="1" customWidth="1"/>
    <col min="14338" max="14338" width="7.7109375" style="1" bestFit="1" customWidth="1"/>
    <col min="14339" max="14339" width="9.85546875" style="1" bestFit="1" customWidth="1"/>
    <col min="14340" max="14340" width="8.85546875" style="1" bestFit="1" customWidth="1"/>
    <col min="14341" max="14341" width="15.85546875" style="1" bestFit="1" customWidth="1"/>
    <col min="14342" max="14343" width="13" style="1" customWidth="1"/>
    <col min="14344" max="14344" width="17.42578125" style="1" customWidth="1"/>
    <col min="14345" max="14345" width="6.7109375" style="1" bestFit="1" customWidth="1"/>
    <col min="14346" max="14346" width="4.7109375" style="1" bestFit="1" customWidth="1"/>
    <col min="14347" max="14347" width="17.85546875" style="1" bestFit="1" customWidth="1"/>
    <col min="14348" max="14349" width="40.7109375" style="1"/>
    <col min="14350" max="14350" width="3" style="1" bestFit="1" customWidth="1"/>
    <col min="14351" max="14352" width="3.28515625" style="1" bestFit="1" customWidth="1"/>
    <col min="14353" max="14353" width="6" style="1" bestFit="1" customWidth="1"/>
    <col min="14354" max="14587" width="40.7109375" style="1"/>
    <col min="14588" max="14588" width="4.140625" style="1" bestFit="1" customWidth="1"/>
    <col min="14589" max="14589" width="10.5703125" style="1" bestFit="1" customWidth="1"/>
    <col min="14590" max="14590" width="9.140625" style="1" bestFit="1" customWidth="1"/>
    <col min="14591" max="14591" width="39.7109375" style="1" bestFit="1" customWidth="1"/>
    <col min="14592" max="14592" width="10.85546875" style="1" customWidth="1"/>
    <col min="14593" max="14593" width="12.140625" style="1" customWidth="1"/>
    <col min="14594" max="14594" width="7.7109375" style="1" bestFit="1" customWidth="1"/>
    <col min="14595" max="14595" width="9.85546875" style="1" bestFit="1" customWidth="1"/>
    <col min="14596" max="14596" width="8.85546875" style="1" bestFit="1" customWidth="1"/>
    <col min="14597" max="14597" width="15.85546875" style="1" bestFit="1" customWidth="1"/>
    <col min="14598" max="14599" width="13" style="1" customWidth="1"/>
    <col min="14600" max="14600" width="17.42578125" style="1" customWidth="1"/>
    <col min="14601" max="14601" width="6.7109375" style="1" bestFit="1" customWidth="1"/>
    <col min="14602" max="14602" width="4.7109375" style="1" bestFit="1" customWidth="1"/>
    <col min="14603" max="14603" width="17.85546875" style="1" bestFit="1" customWidth="1"/>
    <col min="14604" max="14605" width="40.7109375" style="1"/>
    <col min="14606" max="14606" width="3" style="1" bestFit="1" customWidth="1"/>
    <col min="14607" max="14608" width="3.28515625" style="1" bestFit="1" customWidth="1"/>
    <col min="14609" max="14609" width="6" style="1" bestFit="1" customWidth="1"/>
    <col min="14610" max="14843" width="40.7109375" style="1"/>
    <col min="14844" max="14844" width="4.140625" style="1" bestFit="1" customWidth="1"/>
    <col min="14845" max="14845" width="10.5703125" style="1" bestFit="1" customWidth="1"/>
    <col min="14846" max="14846" width="9.140625" style="1" bestFit="1" customWidth="1"/>
    <col min="14847" max="14847" width="39.7109375" style="1" bestFit="1" customWidth="1"/>
    <col min="14848" max="14848" width="10.85546875" style="1" customWidth="1"/>
    <col min="14849" max="14849" width="12.140625" style="1" customWidth="1"/>
    <col min="14850" max="14850" width="7.7109375" style="1" bestFit="1" customWidth="1"/>
    <col min="14851" max="14851" width="9.85546875" style="1" bestFit="1" customWidth="1"/>
    <col min="14852" max="14852" width="8.85546875" style="1" bestFit="1" customWidth="1"/>
    <col min="14853" max="14853" width="15.85546875" style="1" bestFit="1" customWidth="1"/>
    <col min="14854" max="14855" width="13" style="1" customWidth="1"/>
    <col min="14856" max="14856" width="17.42578125" style="1" customWidth="1"/>
    <col min="14857" max="14857" width="6.7109375" style="1" bestFit="1" customWidth="1"/>
    <col min="14858" max="14858" width="4.7109375" style="1" bestFit="1" customWidth="1"/>
    <col min="14859" max="14859" width="17.85546875" style="1" bestFit="1" customWidth="1"/>
    <col min="14860" max="14861" width="40.7109375" style="1"/>
    <col min="14862" max="14862" width="3" style="1" bestFit="1" customWidth="1"/>
    <col min="14863" max="14864" width="3.28515625" style="1" bestFit="1" customWidth="1"/>
    <col min="14865" max="14865" width="6" style="1" bestFit="1" customWidth="1"/>
    <col min="14866" max="15099" width="40.7109375" style="1"/>
    <col min="15100" max="15100" width="4.140625" style="1" bestFit="1" customWidth="1"/>
    <col min="15101" max="15101" width="10.5703125" style="1" bestFit="1" customWidth="1"/>
    <col min="15102" max="15102" width="9.140625" style="1" bestFit="1" customWidth="1"/>
    <col min="15103" max="15103" width="39.7109375" style="1" bestFit="1" customWidth="1"/>
    <col min="15104" max="15104" width="10.85546875" style="1" customWidth="1"/>
    <col min="15105" max="15105" width="12.140625" style="1" customWidth="1"/>
    <col min="15106" max="15106" width="7.7109375" style="1" bestFit="1" customWidth="1"/>
    <col min="15107" max="15107" width="9.85546875" style="1" bestFit="1" customWidth="1"/>
    <col min="15108" max="15108" width="8.85546875" style="1" bestFit="1" customWidth="1"/>
    <col min="15109" max="15109" width="15.85546875" style="1" bestFit="1" customWidth="1"/>
    <col min="15110" max="15111" width="13" style="1" customWidth="1"/>
    <col min="15112" max="15112" width="17.42578125" style="1" customWidth="1"/>
    <col min="15113" max="15113" width="6.7109375" style="1" bestFit="1" customWidth="1"/>
    <col min="15114" max="15114" width="4.7109375" style="1" bestFit="1" customWidth="1"/>
    <col min="15115" max="15115" width="17.85546875" style="1" bestFit="1" customWidth="1"/>
    <col min="15116" max="15117" width="40.7109375" style="1"/>
    <col min="15118" max="15118" width="3" style="1" bestFit="1" customWidth="1"/>
    <col min="15119" max="15120" width="3.28515625" style="1" bestFit="1" customWidth="1"/>
    <col min="15121" max="15121" width="6" style="1" bestFit="1" customWidth="1"/>
    <col min="15122" max="15355" width="40.7109375" style="1"/>
    <col min="15356" max="15356" width="4.140625" style="1" bestFit="1" customWidth="1"/>
    <col min="15357" max="15357" width="10.5703125" style="1" bestFit="1" customWidth="1"/>
    <col min="15358" max="15358" width="9.140625" style="1" bestFit="1" customWidth="1"/>
    <col min="15359" max="15359" width="39.7109375" style="1" bestFit="1" customWidth="1"/>
    <col min="15360" max="15360" width="10.85546875" style="1" customWidth="1"/>
    <col min="15361" max="15361" width="12.140625" style="1" customWidth="1"/>
    <col min="15362" max="15362" width="7.7109375" style="1" bestFit="1" customWidth="1"/>
    <col min="15363" max="15363" width="9.85546875" style="1" bestFit="1" customWidth="1"/>
    <col min="15364" max="15364" width="8.85546875" style="1" bestFit="1" customWidth="1"/>
    <col min="15365" max="15365" width="15.85546875" style="1" bestFit="1" customWidth="1"/>
    <col min="15366" max="15367" width="13" style="1" customWidth="1"/>
    <col min="15368" max="15368" width="17.42578125" style="1" customWidth="1"/>
    <col min="15369" max="15369" width="6.7109375" style="1" bestFit="1" customWidth="1"/>
    <col min="15370" max="15370" width="4.7109375" style="1" bestFit="1" customWidth="1"/>
    <col min="15371" max="15371" width="17.85546875" style="1" bestFit="1" customWidth="1"/>
    <col min="15372" max="15373" width="40.7109375" style="1"/>
    <col min="15374" max="15374" width="3" style="1" bestFit="1" customWidth="1"/>
    <col min="15375" max="15376" width="3.28515625" style="1" bestFit="1" customWidth="1"/>
    <col min="15377" max="15377" width="6" style="1" bestFit="1" customWidth="1"/>
    <col min="15378" max="15611" width="40.7109375" style="1"/>
    <col min="15612" max="15612" width="4.140625" style="1" bestFit="1" customWidth="1"/>
    <col min="15613" max="15613" width="10.5703125" style="1" bestFit="1" customWidth="1"/>
    <col min="15614" max="15614" width="9.140625" style="1" bestFit="1" customWidth="1"/>
    <col min="15615" max="15615" width="39.7109375" style="1" bestFit="1" customWidth="1"/>
    <col min="15616" max="15616" width="10.85546875" style="1" customWidth="1"/>
    <col min="15617" max="15617" width="12.140625" style="1" customWidth="1"/>
    <col min="15618" max="15618" width="7.7109375" style="1" bestFit="1" customWidth="1"/>
    <col min="15619" max="15619" width="9.85546875" style="1" bestFit="1" customWidth="1"/>
    <col min="15620" max="15620" width="8.85546875" style="1" bestFit="1" customWidth="1"/>
    <col min="15621" max="15621" width="15.85546875" style="1" bestFit="1" customWidth="1"/>
    <col min="15622" max="15623" width="13" style="1" customWidth="1"/>
    <col min="15624" max="15624" width="17.42578125" style="1" customWidth="1"/>
    <col min="15625" max="15625" width="6.7109375" style="1" bestFit="1" customWidth="1"/>
    <col min="15626" max="15626" width="4.7109375" style="1" bestFit="1" customWidth="1"/>
    <col min="15627" max="15627" width="17.85546875" style="1" bestFit="1" customWidth="1"/>
    <col min="15628" max="15629" width="40.7109375" style="1"/>
    <col min="15630" max="15630" width="3" style="1" bestFit="1" customWidth="1"/>
    <col min="15631" max="15632" width="3.28515625" style="1" bestFit="1" customWidth="1"/>
    <col min="15633" max="15633" width="6" style="1" bestFit="1" customWidth="1"/>
    <col min="15634" max="15867" width="40.7109375" style="1"/>
    <col min="15868" max="15868" width="4.140625" style="1" bestFit="1" customWidth="1"/>
    <col min="15869" max="15869" width="10.5703125" style="1" bestFit="1" customWidth="1"/>
    <col min="15870" max="15870" width="9.140625" style="1" bestFit="1" customWidth="1"/>
    <col min="15871" max="15871" width="39.7109375" style="1" bestFit="1" customWidth="1"/>
    <col min="15872" max="15872" width="10.85546875" style="1" customWidth="1"/>
    <col min="15873" max="15873" width="12.140625" style="1" customWidth="1"/>
    <col min="15874" max="15874" width="7.7109375" style="1" bestFit="1" customWidth="1"/>
    <col min="15875" max="15875" width="9.85546875" style="1" bestFit="1" customWidth="1"/>
    <col min="15876" max="15876" width="8.85546875" style="1" bestFit="1" customWidth="1"/>
    <col min="15877" max="15877" width="15.85546875" style="1" bestFit="1" customWidth="1"/>
    <col min="15878" max="15879" width="13" style="1" customWidth="1"/>
    <col min="15880" max="15880" width="17.42578125" style="1" customWidth="1"/>
    <col min="15881" max="15881" width="6.7109375" style="1" bestFit="1" customWidth="1"/>
    <col min="15882" max="15882" width="4.7109375" style="1" bestFit="1" customWidth="1"/>
    <col min="15883" max="15883" width="17.85546875" style="1" bestFit="1" customWidth="1"/>
    <col min="15884" max="15885" width="40.7109375" style="1"/>
    <col min="15886" max="15886" width="3" style="1" bestFit="1" customWidth="1"/>
    <col min="15887" max="15888" width="3.28515625" style="1" bestFit="1" customWidth="1"/>
    <col min="15889" max="15889" width="6" style="1" bestFit="1" customWidth="1"/>
    <col min="15890" max="16123" width="40.7109375" style="1"/>
    <col min="16124" max="16124" width="4.140625" style="1" bestFit="1" customWidth="1"/>
    <col min="16125" max="16125" width="10.5703125" style="1" bestFit="1" customWidth="1"/>
    <col min="16126" max="16126" width="9.140625" style="1" bestFit="1" customWidth="1"/>
    <col min="16127" max="16127" width="39.7109375" style="1" bestFit="1" customWidth="1"/>
    <col min="16128" max="16128" width="10.85546875" style="1" customWidth="1"/>
    <col min="16129" max="16129" width="12.140625" style="1" customWidth="1"/>
    <col min="16130" max="16130" width="7.7109375" style="1" bestFit="1" customWidth="1"/>
    <col min="16131" max="16131" width="9.85546875" style="1" bestFit="1" customWidth="1"/>
    <col min="16132" max="16132" width="8.85546875" style="1" bestFit="1" customWidth="1"/>
    <col min="16133" max="16133" width="15.85546875" style="1" bestFit="1" customWidth="1"/>
    <col min="16134" max="16135" width="13" style="1" customWidth="1"/>
    <col min="16136" max="16136" width="17.42578125" style="1" customWidth="1"/>
    <col min="16137" max="16137" width="6.7109375" style="1" bestFit="1" customWidth="1"/>
    <col min="16138" max="16138" width="4.7109375" style="1" bestFit="1" customWidth="1"/>
    <col min="16139" max="16139" width="17.85546875" style="1" bestFit="1" customWidth="1"/>
    <col min="16140" max="16141" width="40.7109375" style="1"/>
    <col min="16142" max="16142" width="3" style="1" bestFit="1" customWidth="1"/>
    <col min="16143" max="16144" width="3.28515625" style="1" bestFit="1" customWidth="1"/>
    <col min="16145" max="16145" width="6" style="1" bestFit="1" customWidth="1"/>
    <col min="16146" max="16384" width="40.7109375" style="1"/>
  </cols>
  <sheetData>
    <row r="1" spans="1:23" ht="20.100000000000001" customHeight="1" x14ac:dyDescent="0.25">
      <c r="B1" s="76" t="s">
        <v>81</v>
      </c>
      <c r="C1" s="76"/>
      <c r="D1" s="76"/>
      <c r="E1" s="76"/>
      <c r="F1" s="76"/>
      <c r="G1" s="76"/>
      <c r="H1" s="76"/>
      <c r="I1" s="76"/>
      <c r="J1" s="76"/>
      <c r="K1" s="76"/>
      <c r="L1" s="31"/>
    </row>
    <row r="2" spans="1:23" ht="20.100000000000001" customHeight="1" x14ac:dyDescent="0.25">
      <c r="B2" s="2"/>
      <c r="C2" s="3"/>
      <c r="D2" s="3"/>
      <c r="E2" s="3"/>
      <c r="F2" s="3"/>
      <c r="G2" s="3"/>
      <c r="J2" s="1"/>
    </row>
    <row r="3" spans="1:23" ht="20.100000000000001" customHeight="1" x14ac:dyDescent="0.25">
      <c r="B3" s="2"/>
      <c r="C3" s="3"/>
      <c r="D3" s="57" t="s">
        <v>390</v>
      </c>
      <c r="E3" s="3"/>
      <c r="F3" s="3"/>
      <c r="G3" s="3"/>
      <c r="H3" s="3"/>
      <c r="I3" s="3"/>
      <c r="J3" s="23"/>
    </row>
    <row r="4" spans="1:23" ht="20.100000000000001" customHeight="1" x14ac:dyDescent="0.2">
      <c r="A4" s="11">
        <v>1</v>
      </c>
      <c r="B4" s="1">
        <v>952962</v>
      </c>
      <c r="C4" s="1" t="s">
        <v>9</v>
      </c>
      <c r="D4" s="1" t="s">
        <v>407</v>
      </c>
      <c r="E4" s="75" t="s">
        <v>404</v>
      </c>
      <c r="F4" s="75"/>
      <c r="G4" s="75"/>
      <c r="H4" s="75"/>
      <c r="I4" s="75"/>
      <c r="J4" s="75"/>
      <c r="K4" s="75"/>
      <c r="W4" s="16">
        <v>19.149999999999999</v>
      </c>
    </row>
    <row r="5" spans="1:23" ht="20.100000000000001" customHeight="1" x14ac:dyDescent="0.2">
      <c r="A5" s="11"/>
      <c r="E5" s="55"/>
      <c r="F5" s="55"/>
      <c r="G5" s="55"/>
      <c r="H5" s="55"/>
      <c r="I5" s="55"/>
      <c r="J5" s="55"/>
      <c r="K5" s="55"/>
      <c r="W5" s="16"/>
    </row>
    <row r="6" spans="1:23" ht="20.100000000000001" customHeight="1" x14ac:dyDescent="0.2">
      <c r="B6" s="4"/>
      <c r="C6" s="5"/>
      <c r="D6" s="64" t="s">
        <v>105</v>
      </c>
      <c r="E6" s="66" t="s">
        <v>1</v>
      </c>
      <c r="F6" s="60" t="s">
        <v>5</v>
      </c>
      <c r="G6" s="60" t="s">
        <v>6</v>
      </c>
      <c r="H6" s="60" t="s">
        <v>7</v>
      </c>
      <c r="I6" s="60" t="s">
        <v>8</v>
      </c>
      <c r="J6" s="60" t="s">
        <v>112</v>
      </c>
      <c r="K6" s="68" t="s">
        <v>127</v>
      </c>
    </row>
    <row r="7" spans="1:23" ht="23.1" customHeight="1" x14ac:dyDescent="0.2">
      <c r="B7" s="4"/>
      <c r="C7" s="5"/>
      <c r="D7" s="65"/>
      <c r="E7" s="66"/>
      <c r="F7" s="61"/>
      <c r="G7" s="61"/>
      <c r="H7" s="61"/>
      <c r="I7" s="61"/>
      <c r="J7" s="61"/>
      <c r="K7" s="68"/>
    </row>
    <row r="8" spans="1:23" ht="12" customHeight="1" x14ac:dyDescent="0.2">
      <c r="B8" s="4"/>
      <c r="C8" s="5"/>
      <c r="D8" s="7"/>
      <c r="E8" s="8"/>
      <c r="F8" s="48"/>
      <c r="G8" s="70" t="s">
        <v>107</v>
      </c>
      <c r="H8" s="70"/>
      <c r="I8" s="70"/>
      <c r="J8" s="70"/>
      <c r="K8" s="36"/>
    </row>
    <row r="9" spans="1:23" ht="20.100000000000001" customHeight="1" x14ac:dyDescent="0.2">
      <c r="A9" s="11">
        <v>2</v>
      </c>
      <c r="B9" s="12">
        <v>945483</v>
      </c>
      <c r="C9" s="1" t="s">
        <v>72</v>
      </c>
      <c r="D9" s="1" t="s">
        <v>392</v>
      </c>
      <c r="E9" s="14" t="s">
        <v>408</v>
      </c>
      <c r="F9" s="46" t="s">
        <v>20</v>
      </c>
      <c r="G9" s="30">
        <v>46</v>
      </c>
      <c r="H9" s="30">
        <v>20</v>
      </c>
      <c r="I9" s="37">
        <f>G9/H9</f>
        <v>2.2999999999999998</v>
      </c>
      <c r="J9" s="45">
        <v>2.75</v>
      </c>
      <c r="K9" s="38">
        <f>J9/H9</f>
        <v>0.13750000000000001</v>
      </c>
      <c r="L9" s="25"/>
    </row>
    <row r="10" spans="1:23" ht="20.100000000000001" customHeight="1" x14ac:dyDescent="0.2">
      <c r="A10" s="11"/>
      <c r="F10" s="26"/>
      <c r="G10" s="27"/>
      <c r="H10" s="26"/>
      <c r="I10" s="26"/>
    </row>
    <row r="11" spans="1:23" ht="20.100000000000001" customHeight="1" x14ac:dyDescent="0.2">
      <c r="B11" s="4"/>
      <c r="C11" s="5"/>
      <c r="D11" s="64" t="s">
        <v>119</v>
      </c>
      <c r="E11" s="66" t="s">
        <v>1</v>
      </c>
      <c r="F11" s="60" t="s">
        <v>5</v>
      </c>
      <c r="G11" s="60" t="s">
        <v>6</v>
      </c>
      <c r="H11" s="60" t="s">
        <v>7</v>
      </c>
      <c r="I11" s="60" t="s">
        <v>8</v>
      </c>
      <c r="J11" s="60" t="s">
        <v>112</v>
      </c>
      <c r="K11" s="68" t="s">
        <v>127</v>
      </c>
    </row>
    <row r="12" spans="1:23" ht="23.1" customHeight="1" x14ac:dyDescent="0.2">
      <c r="B12" s="4"/>
      <c r="C12" s="5"/>
      <c r="D12" s="65"/>
      <c r="E12" s="66"/>
      <c r="F12" s="61"/>
      <c r="G12" s="61"/>
      <c r="H12" s="61"/>
      <c r="I12" s="61"/>
      <c r="J12" s="61"/>
      <c r="K12" s="68"/>
    </row>
    <row r="13" spans="1:23" ht="12" customHeight="1" x14ac:dyDescent="0.2">
      <c r="B13" s="4"/>
      <c r="C13" s="5"/>
      <c r="D13" s="7"/>
      <c r="E13" s="8"/>
      <c r="F13" s="48"/>
      <c r="G13" s="70" t="s">
        <v>107</v>
      </c>
      <c r="H13" s="70"/>
      <c r="I13" s="70"/>
      <c r="J13" s="70"/>
      <c r="K13" s="36"/>
    </row>
    <row r="14" spans="1:23" ht="20.100000000000001" customHeight="1" x14ac:dyDescent="0.2">
      <c r="A14" s="11">
        <v>3</v>
      </c>
      <c r="B14" s="1">
        <v>953736</v>
      </c>
      <c r="D14" s="1" t="s">
        <v>411</v>
      </c>
      <c r="E14" s="14" t="s">
        <v>412</v>
      </c>
      <c r="F14" s="46" t="s">
        <v>41</v>
      </c>
      <c r="G14" s="30">
        <v>30</v>
      </c>
      <c r="H14" s="30">
        <v>20</v>
      </c>
      <c r="I14" s="37">
        <f>G14/H14</f>
        <v>1.5</v>
      </c>
      <c r="J14" s="45">
        <v>2.2000000000000002</v>
      </c>
      <c r="K14" s="38">
        <f>J14/H14</f>
        <v>0.11000000000000001</v>
      </c>
      <c r="L14" s="25"/>
    </row>
    <row r="15" spans="1:23" ht="20.100000000000001" customHeight="1" x14ac:dyDescent="0.2">
      <c r="A15" s="11"/>
      <c r="F15" s="26"/>
      <c r="G15" s="27"/>
      <c r="H15" s="26"/>
      <c r="I15" s="26"/>
    </row>
    <row r="16" spans="1:23" ht="20.100000000000001" customHeight="1" x14ac:dyDescent="0.2">
      <c r="B16" s="4"/>
      <c r="C16" s="5"/>
      <c r="D16" s="81" t="s">
        <v>409</v>
      </c>
      <c r="E16" s="66" t="s">
        <v>1</v>
      </c>
      <c r="F16" s="60" t="s">
        <v>5</v>
      </c>
      <c r="G16" s="60" t="s">
        <v>6</v>
      </c>
      <c r="H16" s="60" t="s">
        <v>7</v>
      </c>
      <c r="I16" s="60" t="s">
        <v>8</v>
      </c>
      <c r="J16" s="60" t="s">
        <v>112</v>
      </c>
      <c r="K16" s="68" t="s">
        <v>127</v>
      </c>
    </row>
    <row r="17" spans="1:12" ht="23.1" customHeight="1" x14ac:dyDescent="0.2">
      <c r="B17" s="4"/>
      <c r="C17" s="5"/>
      <c r="D17" s="81"/>
      <c r="E17" s="66"/>
      <c r="F17" s="61"/>
      <c r="G17" s="61"/>
      <c r="H17" s="61"/>
      <c r="I17" s="61"/>
      <c r="J17" s="61"/>
      <c r="K17" s="68"/>
    </row>
    <row r="18" spans="1:12" ht="12" customHeight="1" x14ac:dyDescent="0.2">
      <c r="F18" s="49"/>
      <c r="G18" s="70" t="s">
        <v>107</v>
      </c>
      <c r="H18" s="70"/>
      <c r="I18" s="70"/>
      <c r="J18" s="70"/>
      <c r="K18" s="36"/>
    </row>
    <row r="19" spans="1:12" ht="20.100000000000001" customHeight="1" x14ac:dyDescent="0.2">
      <c r="A19" s="11">
        <v>4</v>
      </c>
      <c r="B19" s="12">
        <v>947378</v>
      </c>
      <c r="C19" s="1" t="s">
        <v>9</v>
      </c>
      <c r="D19" s="1" t="s">
        <v>393</v>
      </c>
      <c r="E19" s="14" t="s">
        <v>12</v>
      </c>
      <c r="F19" s="46" t="s">
        <v>23</v>
      </c>
      <c r="G19" s="30">
        <v>33</v>
      </c>
      <c r="H19" s="30">
        <v>20</v>
      </c>
      <c r="I19" s="37">
        <f>G19/H19</f>
        <v>1.65</v>
      </c>
      <c r="J19" s="45">
        <v>4</v>
      </c>
      <c r="K19" s="38">
        <f>J19/H19</f>
        <v>0.2</v>
      </c>
    </row>
    <row r="20" spans="1:12" ht="20.100000000000001" customHeight="1" x14ac:dyDescent="0.2">
      <c r="A20" s="11">
        <v>5</v>
      </c>
      <c r="B20" s="12">
        <v>915815</v>
      </c>
      <c r="C20" s="1" t="s">
        <v>9</v>
      </c>
      <c r="D20" s="1" t="s">
        <v>128</v>
      </c>
      <c r="E20" s="14" t="s">
        <v>19</v>
      </c>
      <c r="F20" s="46" t="s">
        <v>41</v>
      </c>
      <c r="G20" s="30">
        <v>32</v>
      </c>
      <c r="H20" s="30">
        <v>20</v>
      </c>
      <c r="I20" s="37">
        <f>G20/H20</f>
        <v>1.6</v>
      </c>
      <c r="J20" s="45">
        <v>9.1</v>
      </c>
      <c r="K20" s="38">
        <f>J20/H20</f>
        <v>0.45499999999999996</v>
      </c>
      <c r="L20" s="39"/>
    </row>
    <row r="21" spans="1:12" ht="20.100000000000001" customHeight="1" x14ac:dyDescent="0.2">
      <c r="A21" s="11">
        <v>6</v>
      </c>
      <c r="B21" s="12">
        <v>922772</v>
      </c>
      <c r="C21" s="1" t="s">
        <v>72</v>
      </c>
      <c r="D21" s="1" t="s">
        <v>394</v>
      </c>
      <c r="E21" s="14" t="s">
        <v>13</v>
      </c>
      <c r="F21" s="46" t="s">
        <v>41</v>
      </c>
      <c r="G21" s="30">
        <v>28</v>
      </c>
      <c r="H21" s="30">
        <v>18</v>
      </c>
      <c r="I21" s="37">
        <f>G21/H21</f>
        <v>1.5555555555555556</v>
      </c>
      <c r="J21" s="45">
        <v>36.200000000000003</v>
      </c>
      <c r="K21" s="38">
        <f>J21/H21</f>
        <v>2.0111111111111111</v>
      </c>
    </row>
    <row r="22" spans="1:12" ht="20.100000000000001" customHeight="1" x14ac:dyDescent="0.2">
      <c r="A22" s="11"/>
      <c r="E22" s="14"/>
      <c r="F22" s="46"/>
      <c r="G22" s="30"/>
      <c r="H22" s="30"/>
      <c r="I22" s="37"/>
      <c r="J22" s="45"/>
      <c r="K22" s="38"/>
    </row>
    <row r="23" spans="1:12" ht="20.100000000000001" customHeight="1" x14ac:dyDescent="0.2">
      <c r="B23" s="4"/>
      <c r="C23" s="5"/>
      <c r="D23" s="81" t="s">
        <v>410</v>
      </c>
      <c r="E23" s="66" t="s">
        <v>1</v>
      </c>
      <c r="F23" s="60" t="s">
        <v>5</v>
      </c>
      <c r="G23" s="60" t="s">
        <v>6</v>
      </c>
      <c r="H23" s="60" t="s">
        <v>7</v>
      </c>
      <c r="I23" s="60" t="s">
        <v>8</v>
      </c>
      <c r="J23" s="60" t="s">
        <v>112</v>
      </c>
      <c r="K23" s="68" t="s">
        <v>127</v>
      </c>
    </row>
    <row r="24" spans="1:12" ht="23.1" customHeight="1" x14ac:dyDescent="0.2">
      <c r="B24" s="4"/>
      <c r="C24" s="5"/>
      <c r="D24" s="81"/>
      <c r="E24" s="66"/>
      <c r="F24" s="61"/>
      <c r="G24" s="61"/>
      <c r="H24" s="61"/>
      <c r="I24" s="61"/>
      <c r="J24" s="61"/>
      <c r="K24" s="68"/>
    </row>
    <row r="25" spans="1:12" ht="12" customHeight="1" x14ac:dyDescent="0.2">
      <c r="F25" s="49"/>
      <c r="G25" s="70" t="s">
        <v>107</v>
      </c>
      <c r="H25" s="70"/>
      <c r="I25" s="70"/>
      <c r="J25" s="70"/>
      <c r="K25" s="36"/>
    </row>
    <row r="26" spans="1:12" ht="20.100000000000001" customHeight="1" x14ac:dyDescent="0.2">
      <c r="A26" s="11">
        <v>7</v>
      </c>
      <c r="B26" s="12">
        <v>952781</v>
      </c>
      <c r="C26" s="1" t="s">
        <v>9</v>
      </c>
      <c r="D26" s="1" t="s">
        <v>122</v>
      </c>
      <c r="E26" s="14" t="s">
        <v>19</v>
      </c>
      <c r="F26" s="46" t="s">
        <v>11</v>
      </c>
      <c r="G26" s="30">
        <v>52</v>
      </c>
      <c r="H26" s="30">
        <v>20</v>
      </c>
      <c r="I26" s="37">
        <f t="shared" ref="I26:I31" si="0">G26/H26</f>
        <v>2.6</v>
      </c>
      <c r="J26" s="45">
        <v>1.8</v>
      </c>
      <c r="K26" s="38">
        <f t="shared" ref="K26:K31" si="1">J26/H26</f>
        <v>0.09</v>
      </c>
    </row>
    <row r="27" spans="1:12" ht="20.100000000000001" customHeight="1" x14ac:dyDescent="0.2">
      <c r="A27" s="11">
        <v>8</v>
      </c>
      <c r="B27" s="12">
        <v>8540</v>
      </c>
      <c r="C27" s="1" t="s">
        <v>14</v>
      </c>
      <c r="D27" s="1" t="s">
        <v>88</v>
      </c>
      <c r="E27" s="14" t="s">
        <v>13</v>
      </c>
      <c r="F27" s="46" t="s">
        <v>11</v>
      </c>
      <c r="G27" s="30">
        <v>38</v>
      </c>
      <c r="H27" s="30">
        <v>18</v>
      </c>
      <c r="I27" s="37">
        <f t="shared" si="0"/>
        <v>2.1111111111111112</v>
      </c>
      <c r="J27" s="45">
        <v>4.9000000000000004</v>
      </c>
      <c r="K27" s="38">
        <f t="shared" si="1"/>
        <v>0.27222222222222225</v>
      </c>
    </row>
    <row r="28" spans="1:12" ht="20.100000000000001" customHeight="1" x14ac:dyDescent="0.2">
      <c r="A28" s="11">
        <v>9</v>
      </c>
      <c r="B28" s="12">
        <v>962102</v>
      </c>
      <c r="C28" s="1" t="s">
        <v>72</v>
      </c>
      <c r="D28" s="1" t="s">
        <v>406</v>
      </c>
      <c r="E28" s="14" t="s">
        <v>12</v>
      </c>
      <c r="F28" s="46" t="s">
        <v>11</v>
      </c>
      <c r="G28" s="30">
        <v>37</v>
      </c>
      <c r="H28" s="30">
        <v>20</v>
      </c>
      <c r="I28" s="37">
        <f>G28/H28</f>
        <v>1.85</v>
      </c>
      <c r="J28" s="45">
        <v>10.4</v>
      </c>
      <c r="K28" s="38">
        <f>J28/H28</f>
        <v>0.52</v>
      </c>
    </row>
    <row r="29" spans="1:12" ht="20.100000000000001" customHeight="1" x14ac:dyDescent="0.2">
      <c r="A29" s="11">
        <v>10</v>
      </c>
      <c r="B29" s="12">
        <v>962069</v>
      </c>
      <c r="C29" s="1" t="s">
        <v>72</v>
      </c>
      <c r="D29" s="1" t="s">
        <v>395</v>
      </c>
      <c r="E29" s="14" t="s">
        <v>13</v>
      </c>
      <c r="F29" s="46" t="s">
        <v>20</v>
      </c>
      <c r="G29" s="30">
        <v>38</v>
      </c>
      <c r="H29" s="30">
        <v>18</v>
      </c>
      <c r="I29" s="37">
        <f t="shared" si="0"/>
        <v>2.1111111111111112</v>
      </c>
      <c r="J29" s="45">
        <v>7.5</v>
      </c>
      <c r="K29" s="38">
        <f t="shared" si="1"/>
        <v>0.41666666666666669</v>
      </c>
    </row>
    <row r="30" spans="1:12" ht="20.100000000000001" customHeight="1" x14ac:dyDescent="0.2">
      <c r="A30" s="11">
        <v>11</v>
      </c>
      <c r="B30" s="1">
        <v>963386</v>
      </c>
      <c r="C30" s="1" t="s">
        <v>72</v>
      </c>
      <c r="D30" s="1" t="s">
        <v>405</v>
      </c>
      <c r="E30" s="14" t="s">
        <v>12</v>
      </c>
      <c r="F30" s="46" t="s">
        <v>20</v>
      </c>
      <c r="G30" s="30">
        <v>36</v>
      </c>
      <c r="H30" s="30">
        <v>20</v>
      </c>
      <c r="I30" s="37">
        <f t="shared" si="0"/>
        <v>1.8</v>
      </c>
      <c r="J30" s="45">
        <v>10.1</v>
      </c>
      <c r="K30" s="38">
        <f t="shared" si="1"/>
        <v>0.505</v>
      </c>
    </row>
    <row r="31" spans="1:12" ht="20.100000000000001" customHeight="1" x14ac:dyDescent="0.2">
      <c r="A31" s="11">
        <v>12</v>
      </c>
      <c r="B31" s="12">
        <v>949464</v>
      </c>
      <c r="C31" s="1" t="s">
        <v>72</v>
      </c>
      <c r="D31" s="1" t="s">
        <v>396</v>
      </c>
      <c r="E31" s="14" t="s">
        <v>19</v>
      </c>
      <c r="F31" s="46" t="s">
        <v>23</v>
      </c>
      <c r="G31" s="30">
        <v>36</v>
      </c>
      <c r="H31" s="30">
        <v>20</v>
      </c>
      <c r="I31" s="37">
        <f t="shared" si="0"/>
        <v>1.8</v>
      </c>
      <c r="J31" s="45">
        <v>4.2</v>
      </c>
      <c r="K31" s="38">
        <f t="shared" si="1"/>
        <v>0.21000000000000002</v>
      </c>
    </row>
    <row r="32" spans="1:12" ht="20.100000000000001" customHeight="1" x14ac:dyDescent="0.2">
      <c r="B32" s="1"/>
      <c r="E32" s="1"/>
      <c r="J32" s="1"/>
    </row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  <row r="36" s="1" customFormat="1" ht="20.100000000000001" customHeight="1" x14ac:dyDescent="0.2"/>
    <row r="37" s="1" customFormat="1" ht="20.100000000000001" customHeight="1" x14ac:dyDescent="0.2"/>
    <row r="38" s="1" customFormat="1" ht="20.100000000000001" customHeight="1" x14ac:dyDescent="0.2"/>
    <row r="39" s="1" customFormat="1" ht="20.100000000000001" customHeight="1" x14ac:dyDescent="0.2"/>
    <row r="40" s="1" customFormat="1" ht="20.100000000000001" customHeight="1" x14ac:dyDescent="0.2"/>
  </sheetData>
  <sheetProtection selectLockedCells="1" selectUnlockedCells="1"/>
  <mergeCells count="38">
    <mergeCell ref="B1:K1"/>
    <mergeCell ref="E4:K4"/>
    <mergeCell ref="D6:D7"/>
    <mergeCell ref="E6:E7"/>
    <mergeCell ref="F6:F7"/>
    <mergeCell ref="G6:G7"/>
    <mergeCell ref="H6:H7"/>
    <mergeCell ref="I6:I7"/>
    <mergeCell ref="J6:J7"/>
    <mergeCell ref="K6:K7"/>
    <mergeCell ref="D16:D17"/>
    <mergeCell ref="E16:E17"/>
    <mergeCell ref="F16:F17"/>
    <mergeCell ref="G16:G17"/>
    <mergeCell ref="H16:H17"/>
    <mergeCell ref="H23:H24"/>
    <mergeCell ref="I23:I24"/>
    <mergeCell ref="J23:J24"/>
    <mergeCell ref="K23:K24"/>
    <mergeCell ref="G8:J8"/>
    <mergeCell ref="I16:I17"/>
    <mergeCell ref="J16:J17"/>
    <mergeCell ref="K11:K12"/>
    <mergeCell ref="G13:J13"/>
    <mergeCell ref="G25:J25"/>
    <mergeCell ref="D11:D12"/>
    <mergeCell ref="E11:E12"/>
    <mergeCell ref="F11:F12"/>
    <mergeCell ref="G11:G12"/>
    <mergeCell ref="H11:H12"/>
    <mergeCell ref="I11:I12"/>
    <mergeCell ref="J11:J12"/>
    <mergeCell ref="K16:K17"/>
    <mergeCell ref="G18:J18"/>
    <mergeCell ref="D23:D24"/>
    <mergeCell ref="E23:E24"/>
    <mergeCell ref="F23:F24"/>
    <mergeCell ref="G23:G24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62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15180-33B5-434D-9B84-164FCA178974}">
  <sheetPr>
    <tabColor theme="4"/>
  </sheetPr>
  <dimension ref="A1:AB67"/>
  <sheetViews>
    <sheetView zoomScale="80" zoomScaleNormal="80" workbookViewId="0">
      <selection activeCell="Q29" sqref="Q29"/>
    </sheetView>
  </sheetViews>
  <sheetFormatPr defaultColWidth="40.7109375" defaultRowHeight="20.100000000000001" customHeight="1" x14ac:dyDescent="0.2"/>
  <cols>
    <col min="1" max="1" width="4.140625" style="1" bestFit="1" customWidth="1"/>
    <col min="2" max="2" width="10.5703125" style="12" bestFit="1" customWidth="1"/>
    <col min="3" max="3" width="9.140625" style="1" bestFit="1" customWidth="1"/>
    <col min="4" max="4" width="39.7109375" style="1" customWidth="1"/>
    <col min="5" max="5" width="10.85546875" style="17" customWidth="1"/>
    <col min="6" max="6" width="16" style="1" customWidth="1"/>
    <col min="7" max="7" width="15.85546875" style="1" bestFit="1" customWidth="1"/>
    <col min="8" max="9" width="13" style="1" customWidth="1"/>
    <col min="10" max="10" width="17.42578125" style="24" customWidth="1"/>
    <col min="11" max="11" width="7.7109375" style="1" bestFit="1" customWidth="1"/>
    <col min="12" max="12" width="9.85546875" style="1" bestFit="1" customWidth="1"/>
    <col min="13" max="13" width="11" style="1" customWidth="1"/>
    <col min="14" max="14" width="12.7109375" style="1" customWidth="1"/>
    <col min="15" max="15" width="10.85546875" style="1" customWidth="1"/>
    <col min="16" max="16" width="13.5703125" style="1" customWidth="1"/>
    <col min="17" max="18" width="40.7109375" style="1" customWidth="1"/>
    <col min="19" max="19" width="3" style="1" bestFit="1" customWidth="1"/>
    <col min="20" max="21" width="3.28515625" style="1" bestFit="1" customWidth="1"/>
    <col min="22" max="22" width="6" style="1" bestFit="1" customWidth="1"/>
    <col min="23" max="256" width="40.7109375" style="1"/>
    <col min="257" max="257" width="4.140625" style="1" bestFit="1" customWidth="1"/>
    <col min="258" max="258" width="10.5703125" style="1" bestFit="1" customWidth="1"/>
    <col min="259" max="259" width="9.140625" style="1" bestFit="1" customWidth="1"/>
    <col min="260" max="260" width="39.7109375" style="1" bestFit="1" customWidth="1"/>
    <col min="261" max="261" width="10.85546875" style="1" customWidth="1"/>
    <col min="262" max="262" width="12.140625" style="1" customWidth="1"/>
    <col min="263" max="263" width="7.7109375" style="1" bestFit="1" customWidth="1"/>
    <col min="264" max="264" width="9.85546875" style="1" bestFit="1" customWidth="1"/>
    <col min="265" max="265" width="8.85546875" style="1" bestFit="1" customWidth="1"/>
    <col min="266" max="266" width="15.85546875" style="1" bestFit="1" customWidth="1"/>
    <col min="267" max="268" width="13" style="1" customWidth="1"/>
    <col min="269" max="269" width="17.42578125" style="1" customWidth="1"/>
    <col min="270" max="270" width="6.7109375" style="1" bestFit="1" customWidth="1"/>
    <col min="271" max="271" width="4.7109375" style="1" bestFit="1" customWidth="1"/>
    <col min="272" max="272" width="17.85546875" style="1" bestFit="1" customWidth="1"/>
    <col min="273" max="274" width="40.7109375" style="1"/>
    <col min="275" max="275" width="3" style="1" bestFit="1" customWidth="1"/>
    <col min="276" max="277" width="3.28515625" style="1" bestFit="1" customWidth="1"/>
    <col min="278" max="278" width="6" style="1" bestFit="1" customWidth="1"/>
    <col min="279" max="512" width="40.7109375" style="1"/>
    <col min="513" max="513" width="4.140625" style="1" bestFit="1" customWidth="1"/>
    <col min="514" max="514" width="10.5703125" style="1" bestFit="1" customWidth="1"/>
    <col min="515" max="515" width="9.140625" style="1" bestFit="1" customWidth="1"/>
    <col min="516" max="516" width="39.7109375" style="1" bestFit="1" customWidth="1"/>
    <col min="517" max="517" width="10.85546875" style="1" customWidth="1"/>
    <col min="518" max="518" width="12.140625" style="1" customWidth="1"/>
    <col min="519" max="519" width="7.7109375" style="1" bestFit="1" customWidth="1"/>
    <col min="520" max="520" width="9.85546875" style="1" bestFit="1" customWidth="1"/>
    <col min="521" max="521" width="8.85546875" style="1" bestFit="1" customWidth="1"/>
    <col min="522" max="522" width="15.85546875" style="1" bestFit="1" customWidth="1"/>
    <col min="523" max="524" width="13" style="1" customWidth="1"/>
    <col min="525" max="525" width="17.42578125" style="1" customWidth="1"/>
    <col min="526" max="526" width="6.7109375" style="1" bestFit="1" customWidth="1"/>
    <col min="527" max="527" width="4.7109375" style="1" bestFit="1" customWidth="1"/>
    <col min="528" max="528" width="17.85546875" style="1" bestFit="1" customWidth="1"/>
    <col min="529" max="530" width="40.7109375" style="1"/>
    <col min="531" max="531" width="3" style="1" bestFit="1" customWidth="1"/>
    <col min="532" max="533" width="3.28515625" style="1" bestFit="1" customWidth="1"/>
    <col min="534" max="534" width="6" style="1" bestFit="1" customWidth="1"/>
    <col min="535" max="768" width="40.7109375" style="1"/>
    <col min="769" max="769" width="4.140625" style="1" bestFit="1" customWidth="1"/>
    <col min="770" max="770" width="10.5703125" style="1" bestFit="1" customWidth="1"/>
    <col min="771" max="771" width="9.140625" style="1" bestFit="1" customWidth="1"/>
    <col min="772" max="772" width="39.7109375" style="1" bestFit="1" customWidth="1"/>
    <col min="773" max="773" width="10.85546875" style="1" customWidth="1"/>
    <col min="774" max="774" width="12.140625" style="1" customWidth="1"/>
    <col min="775" max="775" width="7.7109375" style="1" bestFit="1" customWidth="1"/>
    <col min="776" max="776" width="9.85546875" style="1" bestFit="1" customWidth="1"/>
    <col min="777" max="777" width="8.85546875" style="1" bestFit="1" customWidth="1"/>
    <col min="778" max="778" width="15.85546875" style="1" bestFit="1" customWidth="1"/>
    <col min="779" max="780" width="13" style="1" customWidth="1"/>
    <col min="781" max="781" width="17.42578125" style="1" customWidth="1"/>
    <col min="782" max="782" width="6.7109375" style="1" bestFit="1" customWidth="1"/>
    <col min="783" max="783" width="4.7109375" style="1" bestFit="1" customWidth="1"/>
    <col min="784" max="784" width="17.85546875" style="1" bestFit="1" customWidth="1"/>
    <col min="785" max="786" width="40.7109375" style="1"/>
    <col min="787" max="787" width="3" style="1" bestFit="1" customWidth="1"/>
    <col min="788" max="789" width="3.28515625" style="1" bestFit="1" customWidth="1"/>
    <col min="790" max="790" width="6" style="1" bestFit="1" customWidth="1"/>
    <col min="791" max="1024" width="40.7109375" style="1"/>
    <col min="1025" max="1025" width="4.140625" style="1" bestFit="1" customWidth="1"/>
    <col min="1026" max="1026" width="10.5703125" style="1" bestFit="1" customWidth="1"/>
    <col min="1027" max="1027" width="9.140625" style="1" bestFit="1" customWidth="1"/>
    <col min="1028" max="1028" width="39.7109375" style="1" bestFit="1" customWidth="1"/>
    <col min="1029" max="1029" width="10.85546875" style="1" customWidth="1"/>
    <col min="1030" max="1030" width="12.140625" style="1" customWidth="1"/>
    <col min="1031" max="1031" width="7.7109375" style="1" bestFit="1" customWidth="1"/>
    <col min="1032" max="1032" width="9.85546875" style="1" bestFit="1" customWidth="1"/>
    <col min="1033" max="1033" width="8.85546875" style="1" bestFit="1" customWidth="1"/>
    <col min="1034" max="1034" width="15.85546875" style="1" bestFit="1" customWidth="1"/>
    <col min="1035" max="1036" width="13" style="1" customWidth="1"/>
    <col min="1037" max="1037" width="17.42578125" style="1" customWidth="1"/>
    <col min="1038" max="1038" width="6.7109375" style="1" bestFit="1" customWidth="1"/>
    <col min="1039" max="1039" width="4.7109375" style="1" bestFit="1" customWidth="1"/>
    <col min="1040" max="1040" width="17.85546875" style="1" bestFit="1" customWidth="1"/>
    <col min="1041" max="1042" width="40.7109375" style="1"/>
    <col min="1043" max="1043" width="3" style="1" bestFit="1" customWidth="1"/>
    <col min="1044" max="1045" width="3.28515625" style="1" bestFit="1" customWidth="1"/>
    <col min="1046" max="1046" width="6" style="1" bestFit="1" customWidth="1"/>
    <col min="1047" max="1280" width="40.7109375" style="1"/>
    <col min="1281" max="1281" width="4.140625" style="1" bestFit="1" customWidth="1"/>
    <col min="1282" max="1282" width="10.5703125" style="1" bestFit="1" customWidth="1"/>
    <col min="1283" max="1283" width="9.140625" style="1" bestFit="1" customWidth="1"/>
    <col min="1284" max="1284" width="39.7109375" style="1" bestFit="1" customWidth="1"/>
    <col min="1285" max="1285" width="10.85546875" style="1" customWidth="1"/>
    <col min="1286" max="1286" width="12.140625" style="1" customWidth="1"/>
    <col min="1287" max="1287" width="7.7109375" style="1" bestFit="1" customWidth="1"/>
    <col min="1288" max="1288" width="9.85546875" style="1" bestFit="1" customWidth="1"/>
    <col min="1289" max="1289" width="8.85546875" style="1" bestFit="1" customWidth="1"/>
    <col min="1290" max="1290" width="15.85546875" style="1" bestFit="1" customWidth="1"/>
    <col min="1291" max="1292" width="13" style="1" customWidth="1"/>
    <col min="1293" max="1293" width="17.42578125" style="1" customWidth="1"/>
    <col min="1294" max="1294" width="6.7109375" style="1" bestFit="1" customWidth="1"/>
    <col min="1295" max="1295" width="4.7109375" style="1" bestFit="1" customWidth="1"/>
    <col min="1296" max="1296" width="17.85546875" style="1" bestFit="1" customWidth="1"/>
    <col min="1297" max="1298" width="40.7109375" style="1"/>
    <col min="1299" max="1299" width="3" style="1" bestFit="1" customWidth="1"/>
    <col min="1300" max="1301" width="3.28515625" style="1" bestFit="1" customWidth="1"/>
    <col min="1302" max="1302" width="6" style="1" bestFit="1" customWidth="1"/>
    <col min="1303" max="1536" width="40.7109375" style="1"/>
    <col min="1537" max="1537" width="4.140625" style="1" bestFit="1" customWidth="1"/>
    <col min="1538" max="1538" width="10.5703125" style="1" bestFit="1" customWidth="1"/>
    <col min="1539" max="1539" width="9.140625" style="1" bestFit="1" customWidth="1"/>
    <col min="1540" max="1540" width="39.7109375" style="1" bestFit="1" customWidth="1"/>
    <col min="1541" max="1541" width="10.85546875" style="1" customWidth="1"/>
    <col min="1542" max="1542" width="12.140625" style="1" customWidth="1"/>
    <col min="1543" max="1543" width="7.7109375" style="1" bestFit="1" customWidth="1"/>
    <col min="1544" max="1544" width="9.85546875" style="1" bestFit="1" customWidth="1"/>
    <col min="1545" max="1545" width="8.85546875" style="1" bestFit="1" customWidth="1"/>
    <col min="1546" max="1546" width="15.85546875" style="1" bestFit="1" customWidth="1"/>
    <col min="1547" max="1548" width="13" style="1" customWidth="1"/>
    <col min="1549" max="1549" width="17.42578125" style="1" customWidth="1"/>
    <col min="1550" max="1550" width="6.7109375" style="1" bestFit="1" customWidth="1"/>
    <col min="1551" max="1551" width="4.7109375" style="1" bestFit="1" customWidth="1"/>
    <col min="1552" max="1552" width="17.85546875" style="1" bestFit="1" customWidth="1"/>
    <col min="1553" max="1554" width="40.7109375" style="1"/>
    <col min="1555" max="1555" width="3" style="1" bestFit="1" customWidth="1"/>
    <col min="1556" max="1557" width="3.28515625" style="1" bestFit="1" customWidth="1"/>
    <col min="1558" max="1558" width="6" style="1" bestFit="1" customWidth="1"/>
    <col min="1559" max="1792" width="40.7109375" style="1"/>
    <col min="1793" max="1793" width="4.140625" style="1" bestFit="1" customWidth="1"/>
    <col min="1794" max="1794" width="10.5703125" style="1" bestFit="1" customWidth="1"/>
    <col min="1795" max="1795" width="9.140625" style="1" bestFit="1" customWidth="1"/>
    <col min="1796" max="1796" width="39.7109375" style="1" bestFit="1" customWidth="1"/>
    <col min="1797" max="1797" width="10.85546875" style="1" customWidth="1"/>
    <col min="1798" max="1798" width="12.140625" style="1" customWidth="1"/>
    <col min="1799" max="1799" width="7.7109375" style="1" bestFit="1" customWidth="1"/>
    <col min="1800" max="1800" width="9.85546875" style="1" bestFit="1" customWidth="1"/>
    <col min="1801" max="1801" width="8.85546875" style="1" bestFit="1" customWidth="1"/>
    <col min="1802" max="1802" width="15.85546875" style="1" bestFit="1" customWidth="1"/>
    <col min="1803" max="1804" width="13" style="1" customWidth="1"/>
    <col min="1805" max="1805" width="17.42578125" style="1" customWidth="1"/>
    <col min="1806" max="1806" width="6.7109375" style="1" bestFit="1" customWidth="1"/>
    <col min="1807" max="1807" width="4.7109375" style="1" bestFit="1" customWidth="1"/>
    <col min="1808" max="1808" width="17.85546875" style="1" bestFit="1" customWidth="1"/>
    <col min="1809" max="1810" width="40.7109375" style="1"/>
    <col min="1811" max="1811" width="3" style="1" bestFit="1" customWidth="1"/>
    <col min="1812" max="1813" width="3.28515625" style="1" bestFit="1" customWidth="1"/>
    <col min="1814" max="1814" width="6" style="1" bestFit="1" customWidth="1"/>
    <col min="1815" max="2048" width="40.7109375" style="1"/>
    <col min="2049" max="2049" width="4.140625" style="1" bestFit="1" customWidth="1"/>
    <col min="2050" max="2050" width="10.5703125" style="1" bestFit="1" customWidth="1"/>
    <col min="2051" max="2051" width="9.140625" style="1" bestFit="1" customWidth="1"/>
    <col min="2052" max="2052" width="39.7109375" style="1" bestFit="1" customWidth="1"/>
    <col min="2053" max="2053" width="10.85546875" style="1" customWidth="1"/>
    <col min="2054" max="2054" width="12.140625" style="1" customWidth="1"/>
    <col min="2055" max="2055" width="7.7109375" style="1" bestFit="1" customWidth="1"/>
    <col min="2056" max="2056" width="9.85546875" style="1" bestFit="1" customWidth="1"/>
    <col min="2057" max="2057" width="8.85546875" style="1" bestFit="1" customWidth="1"/>
    <col min="2058" max="2058" width="15.85546875" style="1" bestFit="1" customWidth="1"/>
    <col min="2059" max="2060" width="13" style="1" customWidth="1"/>
    <col min="2061" max="2061" width="17.42578125" style="1" customWidth="1"/>
    <col min="2062" max="2062" width="6.7109375" style="1" bestFit="1" customWidth="1"/>
    <col min="2063" max="2063" width="4.7109375" style="1" bestFit="1" customWidth="1"/>
    <col min="2064" max="2064" width="17.85546875" style="1" bestFit="1" customWidth="1"/>
    <col min="2065" max="2066" width="40.7109375" style="1"/>
    <col min="2067" max="2067" width="3" style="1" bestFit="1" customWidth="1"/>
    <col min="2068" max="2069" width="3.28515625" style="1" bestFit="1" customWidth="1"/>
    <col min="2070" max="2070" width="6" style="1" bestFit="1" customWidth="1"/>
    <col min="2071" max="2304" width="40.7109375" style="1"/>
    <col min="2305" max="2305" width="4.140625" style="1" bestFit="1" customWidth="1"/>
    <col min="2306" max="2306" width="10.5703125" style="1" bestFit="1" customWidth="1"/>
    <col min="2307" max="2307" width="9.140625" style="1" bestFit="1" customWidth="1"/>
    <col min="2308" max="2308" width="39.7109375" style="1" bestFit="1" customWidth="1"/>
    <col min="2309" max="2309" width="10.85546875" style="1" customWidth="1"/>
    <col min="2310" max="2310" width="12.140625" style="1" customWidth="1"/>
    <col min="2311" max="2311" width="7.7109375" style="1" bestFit="1" customWidth="1"/>
    <col min="2312" max="2312" width="9.85546875" style="1" bestFit="1" customWidth="1"/>
    <col min="2313" max="2313" width="8.85546875" style="1" bestFit="1" customWidth="1"/>
    <col min="2314" max="2314" width="15.85546875" style="1" bestFit="1" customWidth="1"/>
    <col min="2315" max="2316" width="13" style="1" customWidth="1"/>
    <col min="2317" max="2317" width="17.42578125" style="1" customWidth="1"/>
    <col min="2318" max="2318" width="6.7109375" style="1" bestFit="1" customWidth="1"/>
    <col min="2319" max="2319" width="4.7109375" style="1" bestFit="1" customWidth="1"/>
    <col min="2320" max="2320" width="17.85546875" style="1" bestFit="1" customWidth="1"/>
    <col min="2321" max="2322" width="40.7109375" style="1"/>
    <col min="2323" max="2323" width="3" style="1" bestFit="1" customWidth="1"/>
    <col min="2324" max="2325" width="3.28515625" style="1" bestFit="1" customWidth="1"/>
    <col min="2326" max="2326" width="6" style="1" bestFit="1" customWidth="1"/>
    <col min="2327" max="2560" width="40.7109375" style="1"/>
    <col min="2561" max="2561" width="4.140625" style="1" bestFit="1" customWidth="1"/>
    <col min="2562" max="2562" width="10.5703125" style="1" bestFit="1" customWidth="1"/>
    <col min="2563" max="2563" width="9.140625" style="1" bestFit="1" customWidth="1"/>
    <col min="2564" max="2564" width="39.7109375" style="1" bestFit="1" customWidth="1"/>
    <col min="2565" max="2565" width="10.85546875" style="1" customWidth="1"/>
    <col min="2566" max="2566" width="12.140625" style="1" customWidth="1"/>
    <col min="2567" max="2567" width="7.7109375" style="1" bestFit="1" customWidth="1"/>
    <col min="2568" max="2568" width="9.85546875" style="1" bestFit="1" customWidth="1"/>
    <col min="2569" max="2569" width="8.85546875" style="1" bestFit="1" customWidth="1"/>
    <col min="2570" max="2570" width="15.85546875" style="1" bestFit="1" customWidth="1"/>
    <col min="2571" max="2572" width="13" style="1" customWidth="1"/>
    <col min="2573" max="2573" width="17.42578125" style="1" customWidth="1"/>
    <col min="2574" max="2574" width="6.7109375" style="1" bestFit="1" customWidth="1"/>
    <col min="2575" max="2575" width="4.7109375" style="1" bestFit="1" customWidth="1"/>
    <col min="2576" max="2576" width="17.85546875" style="1" bestFit="1" customWidth="1"/>
    <col min="2577" max="2578" width="40.7109375" style="1"/>
    <col min="2579" max="2579" width="3" style="1" bestFit="1" customWidth="1"/>
    <col min="2580" max="2581" width="3.28515625" style="1" bestFit="1" customWidth="1"/>
    <col min="2582" max="2582" width="6" style="1" bestFit="1" customWidth="1"/>
    <col min="2583" max="2816" width="40.7109375" style="1"/>
    <col min="2817" max="2817" width="4.140625" style="1" bestFit="1" customWidth="1"/>
    <col min="2818" max="2818" width="10.5703125" style="1" bestFit="1" customWidth="1"/>
    <col min="2819" max="2819" width="9.140625" style="1" bestFit="1" customWidth="1"/>
    <col min="2820" max="2820" width="39.7109375" style="1" bestFit="1" customWidth="1"/>
    <col min="2821" max="2821" width="10.85546875" style="1" customWidth="1"/>
    <col min="2822" max="2822" width="12.140625" style="1" customWidth="1"/>
    <col min="2823" max="2823" width="7.7109375" style="1" bestFit="1" customWidth="1"/>
    <col min="2824" max="2824" width="9.85546875" style="1" bestFit="1" customWidth="1"/>
    <col min="2825" max="2825" width="8.85546875" style="1" bestFit="1" customWidth="1"/>
    <col min="2826" max="2826" width="15.85546875" style="1" bestFit="1" customWidth="1"/>
    <col min="2827" max="2828" width="13" style="1" customWidth="1"/>
    <col min="2829" max="2829" width="17.42578125" style="1" customWidth="1"/>
    <col min="2830" max="2830" width="6.7109375" style="1" bestFit="1" customWidth="1"/>
    <col min="2831" max="2831" width="4.7109375" style="1" bestFit="1" customWidth="1"/>
    <col min="2832" max="2832" width="17.85546875" style="1" bestFit="1" customWidth="1"/>
    <col min="2833" max="2834" width="40.7109375" style="1"/>
    <col min="2835" max="2835" width="3" style="1" bestFit="1" customWidth="1"/>
    <col min="2836" max="2837" width="3.28515625" style="1" bestFit="1" customWidth="1"/>
    <col min="2838" max="2838" width="6" style="1" bestFit="1" customWidth="1"/>
    <col min="2839" max="3072" width="40.7109375" style="1"/>
    <col min="3073" max="3073" width="4.140625" style="1" bestFit="1" customWidth="1"/>
    <col min="3074" max="3074" width="10.5703125" style="1" bestFit="1" customWidth="1"/>
    <col min="3075" max="3075" width="9.140625" style="1" bestFit="1" customWidth="1"/>
    <col min="3076" max="3076" width="39.7109375" style="1" bestFit="1" customWidth="1"/>
    <col min="3077" max="3077" width="10.85546875" style="1" customWidth="1"/>
    <col min="3078" max="3078" width="12.140625" style="1" customWidth="1"/>
    <col min="3079" max="3079" width="7.7109375" style="1" bestFit="1" customWidth="1"/>
    <col min="3080" max="3080" width="9.85546875" style="1" bestFit="1" customWidth="1"/>
    <col min="3081" max="3081" width="8.85546875" style="1" bestFit="1" customWidth="1"/>
    <col min="3082" max="3082" width="15.85546875" style="1" bestFit="1" customWidth="1"/>
    <col min="3083" max="3084" width="13" style="1" customWidth="1"/>
    <col min="3085" max="3085" width="17.42578125" style="1" customWidth="1"/>
    <col min="3086" max="3086" width="6.7109375" style="1" bestFit="1" customWidth="1"/>
    <col min="3087" max="3087" width="4.7109375" style="1" bestFit="1" customWidth="1"/>
    <col min="3088" max="3088" width="17.85546875" style="1" bestFit="1" customWidth="1"/>
    <col min="3089" max="3090" width="40.7109375" style="1"/>
    <col min="3091" max="3091" width="3" style="1" bestFit="1" customWidth="1"/>
    <col min="3092" max="3093" width="3.28515625" style="1" bestFit="1" customWidth="1"/>
    <col min="3094" max="3094" width="6" style="1" bestFit="1" customWidth="1"/>
    <col min="3095" max="3328" width="40.7109375" style="1"/>
    <col min="3329" max="3329" width="4.140625" style="1" bestFit="1" customWidth="1"/>
    <col min="3330" max="3330" width="10.5703125" style="1" bestFit="1" customWidth="1"/>
    <col min="3331" max="3331" width="9.140625" style="1" bestFit="1" customWidth="1"/>
    <col min="3332" max="3332" width="39.7109375" style="1" bestFit="1" customWidth="1"/>
    <col min="3333" max="3333" width="10.85546875" style="1" customWidth="1"/>
    <col min="3334" max="3334" width="12.140625" style="1" customWidth="1"/>
    <col min="3335" max="3335" width="7.7109375" style="1" bestFit="1" customWidth="1"/>
    <col min="3336" max="3336" width="9.85546875" style="1" bestFit="1" customWidth="1"/>
    <col min="3337" max="3337" width="8.85546875" style="1" bestFit="1" customWidth="1"/>
    <col min="3338" max="3338" width="15.85546875" style="1" bestFit="1" customWidth="1"/>
    <col min="3339" max="3340" width="13" style="1" customWidth="1"/>
    <col min="3341" max="3341" width="17.42578125" style="1" customWidth="1"/>
    <col min="3342" max="3342" width="6.7109375" style="1" bestFit="1" customWidth="1"/>
    <col min="3343" max="3343" width="4.7109375" style="1" bestFit="1" customWidth="1"/>
    <col min="3344" max="3344" width="17.85546875" style="1" bestFit="1" customWidth="1"/>
    <col min="3345" max="3346" width="40.7109375" style="1"/>
    <col min="3347" max="3347" width="3" style="1" bestFit="1" customWidth="1"/>
    <col min="3348" max="3349" width="3.28515625" style="1" bestFit="1" customWidth="1"/>
    <col min="3350" max="3350" width="6" style="1" bestFit="1" customWidth="1"/>
    <col min="3351" max="3584" width="40.7109375" style="1"/>
    <col min="3585" max="3585" width="4.140625" style="1" bestFit="1" customWidth="1"/>
    <col min="3586" max="3586" width="10.5703125" style="1" bestFit="1" customWidth="1"/>
    <col min="3587" max="3587" width="9.140625" style="1" bestFit="1" customWidth="1"/>
    <col min="3588" max="3588" width="39.7109375" style="1" bestFit="1" customWidth="1"/>
    <col min="3589" max="3589" width="10.85546875" style="1" customWidth="1"/>
    <col min="3590" max="3590" width="12.140625" style="1" customWidth="1"/>
    <col min="3591" max="3591" width="7.7109375" style="1" bestFit="1" customWidth="1"/>
    <col min="3592" max="3592" width="9.85546875" style="1" bestFit="1" customWidth="1"/>
    <col min="3593" max="3593" width="8.85546875" style="1" bestFit="1" customWidth="1"/>
    <col min="3594" max="3594" width="15.85546875" style="1" bestFit="1" customWidth="1"/>
    <col min="3595" max="3596" width="13" style="1" customWidth="1"/>
    <col min="3597" max="3597" width="17.42578125" style="1" customWidth="1"/>
    <col min="3598" max="3598" width="6.7109375" style="1" bestFit="1" customWidth="1"/>
    <col min="3599" max="3599" width="4.7109375" style="1" bestFit="1" customWidth="1"/>
    <col min="3600" max="3600" width="17.85546875" style="1" bestFit="1" customWidth="1"/>
    <col min="3601" max="3602" width="40.7109375" style="1"/>
    <col min="3603" max="3603" width="3" style="1" bestFit="1" customWidth="1"/>
    <col min="3604" max="3605" width="3.28515625" style="1" bestFit="1" customWidth="1"/>
    <col min="3606" max="3606" width="6" style="1" bestFit="1" customWidth="1"/>
    <col min="3607" max="3840" width="40.7109375" style="1"/>
    <col min="3841" max="3841" width="4.140625" style="1" bestFit="1" customWidth="1"/>
    <col min="3842" max="3842" width="10.5703125" style="1" bestFit="1" customWidth="1"/>
    <col min="3843" max="3843" width="9.140625" style="1" bestFit="1" customWidth="1"/>
    <col min="3844" max="3844" width="39.7109375" style="1" bestFit="1" customWidth="1"/>
    <col min="3845" max="3845" width="10.85546875" style="1" customWidth="1"/>
    <col min="3846" max="3846" width="12.140625" style="1" customWidth="1"/>
    <col min="3847" max="3847" width="7.7109375" style="1" bestFit="1" customWidth="1"/>
    <col min="3848" max="3848" width="9.85546875" style="1" bestFit="1" customWidth="1"/>
    <col min="3849" max="3849" width="8.85546875" style="1" bestFit="1" customWidth="1"/>
    <col min="3850" max="3850" width="15.85546875" style="1" bestFit="1" customWidth="1"/>
    <col min="3851" max="3852" width="13" style="1" customWidth="1"/>
    <col min="3853" max="3853" width="17.42578125" style="1" customWidth="1"/>
    <col min="3854" max="3854" width="6.7109375" style="1" bestFit="1" customWidth="1"/>
    <col min="3855" max="3855" width="4.7109375" style="1" bestFit="1" customWidth="1"/>
    <col min="3856" max="3856" width="17.85546875" style="1" bestFit="1" customWidth="1"/>
    <col min="3857" max="3858" width="40.7109375" style="1"/>
    <col min="3859" max="3859" width="3" style="1" bestFit="1" customWidth="1"/>
    <col min="3860" max="3861" width="3.28515625" style="1" bestFit="1" customWidth="1"/>
    <col min="3862" max="3862" width="6" style="1" bestFit="1" customWidth="1"/>
    <col min="3863" max="4096" width="40.7109375" style="1"/>
    <col min="4097" max="4097" width="4.140625" style="1" bestFit="1" customWidth="1"/>
    <col min="4098" max="4098" width="10.5703125" style="1" bestFit="1" customWidth="1"/>
    <col min="4099" max="4099" width="9.140625" style="1" bestFit="1" customWidth="1"/>
    <col min="4100" max="4100" width="39.7109375" style="1" bestFit="1" customWidth="1"/>
    <col min="4101" max="4101" width="10.85546875" style="1" customWidth="1"/>
    <col min="4102" max="4102" width="12.140625" style="1" customWidth="1"/>
    <col min="4103" max="4103" width="7.7109375" style="1" bestFit="1" customWidth="1"/>
    <col min="4104" max="4104" width="9.85546875" style="1" bestFit="1" customWidth="1"/>
    <col min="4105" max="4105" width="8.85546875" style="1" bestFit="1" customWidth="1"/>
    <col min="4106" max="4106" width="15.85546875" style="1" bestFit="1" customWidth="1"/>
    <col min="4107" max="4108" width="13" style="1" customWidth="1"/>
    <col min="4109" max="4109" width="17.42578125" style="1" customWidth="1"/>
    <col min="4110" max="4110" width="6.7109375" style="1" bestFit="1" customWidth="1"/>
    <col min="4111" max="4111" width="4.7109375" style="1" bestFit="1" customWidth="1"/>
    <col min="4112" max="4112" width="17.85546875" style="1" bestFit="1" customWidth="1"/>
    <col min="4113" max="4114" width="40.7109375" style="1"/>
    <col min="4115" max="4115" width="3" style="1" bestFit="1" customWidth="1"/>
    <col min="4116" max="4117" width="3.28515625" style="1" bestFit="1" customWidth="1"/>
    <col min="4118" max="4118" width="6" style="1" bestFit="1" customWidth="1"/>
    <col min="4119" max="4352" width="40.7109375" style="1"/>
    <col min="4353" max="4353" width="4.140625" style="1" bestFit="1" customWidth="1"/>
    <col min="4354" max="4354" width="10.5703125" style="1" bestFit="1" customWidth="1"/>
    <col min="4355" max="4355" width="9.140625" style="1" bestFit="1" customWidth="1"/>
    <col min="4356" max="4356" width="39.7109375" style="1" bestFit="1" customWidth="1"/>
    <col min="4357" max="4357" width="10.85546875" style="1" customWidth="1"/>
    <col min="4358" max="4358" width="12.140625" style="1" customWidth="1"/>
    <col min="4359" max="4359" width="7.7109375" style="1" bestFit="1" customWidth="1"/>
    <col min="4360" max="4360" width="9.85546875" style="1" bestFit="1" customWidth="1"/>
    <col min="4361" max="4361" width="8.85546875" style="1" bestFit="1" customWidth="1"/>
    <col min="4362" max="4362" width="15.85546875" style="1" bestFit="1" customWidth="1"/>
    <col min="4363" max="4364" width="13" style="1" customWidth="1"/>
    <col min="4365" max="4365" width="17.42578125" style="1" customWidth="1"/>
    <col min="4366" max="4366" width="6.7109375" style="1" bestFit="1" customWidth="1"/>
    <col min="4367" max="4367" width="4.7109375" style="1" bestFit="1" customWidth="1"/>
    <col min="4368" max="4368" width="17.85546875" style="1" bestFit="1" customWidth="1"/>
    <col min="4369" max="4370" width="40.7109375" style="1"/>
    <col min="4371" max="4371" width="3" style="1" bestFit="1" customWidth="1"/>
    <col min="4372" max="4373" width="3.28515625" style="1" bestFit="1" customWidth="1"/>
    <col min="4374" max="4374" width="6" style="1" bestFit="1" customWidth="1"/>
    <col min="4375" max="4608" width="40.7109375" style="1"/>
    <col min="4609" max="4609" width="4.140625" style="1" bestFit="1" customWidth="1"/>
    <col min="4610" max="4610" width="10.5703125" style="1" bestFit="1" customWidth="1"/>
    <col min="4611" max="4611" width="9.140625" style="1" bestFit="1" customWidth="1"/>
    <col min="4612" max="4612" width="39.7109375" style="1" bestFit="1" customWidth="1"/>
    <col min="4613" max="4613" width="10.85546875" style="1" customWidth="1"/>
    <col min="4614" max="4614" width="12.140625" style="1" customWidth="1"/>
    <col min="4615" max="4615" width="7.7109375" style="1" bestFit="1" customWidth="1"/>
    <col min="4616" max="4616" width="9.85546875" style="1" bestFit="1" customWidth="1"/>
    <col min="4617" max="4617" width="8.85546875" style="1" bestFit="1" customWidth="1"/>
    <col min="4618" max="4618" width="15.85546875" style="1" bestFit="1" customWidth="1"/>
    <col min="4619" max="4620" width="13" style="1" customWidth="1"/>
    <col min="4621" max="4621" width="17.42578125" style="1" customWidth="1"/>
    <col min="4622" max="4622" width="6.7109375" style="1" bestFit="1" customWidth="1"/>
    <col min="4623" max="4623" width="4.7109375" style="1" bestFit="1" customWidth="1"/>
    <col min="4624" max="4624" width="17.85546875" style="1" bestFit="1" customWidth="1"/>
    <col min="4625" max="4626" width="40.7109375" style="1"/>
    <col min="4627" max="4627" width="3" style="1" bestFit="1" customWidth="1"/>
    <col min="4628" max="4629" width="3.28515625" style="1" bestFit="1" customWidth="1"/>
    <col min="4630" max="4630" width="6" style="1" bestFit="1" customWidth="1"/>
    <col min="4631" max="4864" width="40.7109375" style="1"/>
    <col min="4865" max="4865" width="4.140625" style="1" bestFit="1" customWidth="1"/>
    <col min="4866" max="4866" width="10.5703125" style="1" bestFit="1" customWidth="1"/>
    <col min="4867" max="4867" width="9.140625" style="1" bestFit="1" customWidth="1"/>
    <col min="4868" max="4868" width="39.7109375" style="1" bestFit="1" customWidth="1"/>
    <col min="4869" max="4869" width="10.85546875" style="1" customWidth="1"/>
    <col min="4870" max="4870" width="12.140625" style="1" customWidth="1"/>
    <col min="4871" max="4871" width="7.7109375" style="1" bestFit="1" customWidth="1"/>
    <col min="4872" max="4872" width="9.85546875" style="1" bestFit="1" customWidth="1"/>
    <col min="4873" max="4873" width="8.85546875" style="1" bestFit="1" customWidth="1"/>
    <col min="4874" max="4874" width="15.85546875" style="1" bestFit="1" customWidth="1"/>
    <col min="4875" max="4876" width="13" style="1" customWidth="1"/>
    <col min="4877" max="4877" width="17.42578125" style="1" customWidth="1"/>
    <col min="4878" max="4878" width="6.7109375" style="1" bestFit="1" customWidth="1"/>
    <col min="4879" max="4879" width="4.7109375" style="1" bestFit="1" customWidth="1"/>
    <col min="4880" max="4880" width="17.85546875" style="1" bestFit="1" customWidth="1"/>
    <col min="4881" max="4882" width="40.7109375" style="1"/>
    <col min="4883" max="4883" width="3" style="1" bestFit="1" customWidth="1"/>
    <col min="4884" max="4885" width="3.28515625" style="1" bestFit="1" customWidth="1"/>
    <col min="4886" max="4886" width="6" style="1" bestFit="1" customWidth="1"/>
    <col min="4887" max="5120" width="40.7109375" style="1"/>
    <col min="5121" max="5121" width="4.140625" style="1" bestFit="1" customWidth="1"/>
    <col min="5122" max="5122" width="10.5703125" style="1" bestFit="1" customWidth="1"/>
    <col min="5123" max="5123" width="9.140625" style="1" bestFit="1" customWidth="1"/>
    <col min="5124" max="5124" width="39.7109375" style="1" bestFit="1" customWidth="1"/>
    <col min="5125" max="5125" width="10.85546875" style="1" customWidth="1"/>
    <col min="5126" max="5126" width="12.140625" style="1" customWidth="1"/>
    <col min="5127" max="5127" width="7.7109375" style="1" bestFit="1" customWidth="1"/>
    <col min="5128" max="5128" width="9.85546875" style="1" bestFit="1" customWidth="1"/>
    <col min="5129" max="5129" width="8.85546875" style="1" bestFit="1" customWidth="1"/>
    <col min="5130" max="5130" width="15.85546875" style="1" bestFit="1" customWidth="1"/>
    <col min="5131" max="5132" width="13" style="1" customWidth="1"/>
    <col min="5133" max="5133" width="17.42578125" style="1" customWidth="1"/>
    <col min="5134" max="5134" width="6.7109375" style="1" bestFit="1" customWidth="1"/>
    <col min="5135" max="5135" width="4.7109375" style="1" bestFit="1" customWidth="1"/>
    <col min="5136" max="5136" width="17.85546875" style="1" bestFit="1" customWidth="1"/>
    <col min="5137" max="5138" width="40.7109375" style="1"/>
    <col min="5139" max="5139" width="3" style="1" bestFit="1" customWidth="1"/>
    <col min="5140" max="5141" width="3.28515625" style="1" bestFit="1" customWidth="1"/>
    <col min="5142" max="5142" width="6" style="1" bestFit="1" customWidth="1"/>
    <col min="5143" max="5376" width="40.7109375" style="1"/>
    <col min="5377" max="5377" width="4.140625" style="1" bestFit="1" customWidth="1"/>
    <col min="5378" max="5378" width="10.5703125" style="1" bestFit="1" customWidth="1"/>
    <col min="5379" max="5379" width="9.140625" style="1" bestFit="1" customWidth="1"/>
    <col min="5380" max="5380" width="39.7109375" style="1" bestFit="1" customWidth="1"/>
    <col min="5381" max="5381" width="10.85546875" style="1" customWidth="1"/>
    <col min="5382" max="5382" width="12.140625" style="1" customWidth="1"/>
    <col min="5383" max="5383" width="7.7109375" style="1" bestFit="1" customWidth="1"/>
    <col min="5384" max="5384" width="9.85546875" style="1" bestFit="1" customWidth="1"/>
    <col min="5385" max="5385" width="8.85546875" style="1" bestFit="1" customWidth="1"/>
    <col min="5386" max="5386" width="15.85546875" style="1" bestFit="1" customWidth="1"/>
    <col min="5387" max="5388" width="13" style="1" customWidth="1"/>
    <col min="5389" max="5389" width="17.42578125" style="1" customWidth="1"/>
    <col min="5390" max="5390" width="6.7109375" style="1" bestFit="1" customWidth="1"/>
    <col min="5391" max="5391" width="4.7109375" style="1" bestFit="1" customWidth="1"/>
    <col min="5392" max="5392" width="17.85546875" style="1" bestFit="1" customWidth="1"/>
    <col min="5393" max="5394" width="40.7109375" style="1"/>
    <col min="5395" max="5395" width="3" style="1" bestFit="1" customWidth="1"/>
    <col min="5396" max="5397" width="3.28515625" style="1" bestFit="1" customWidth="1"/>
    <col min="5398" max="5398" width="6" style="1" bestFit="1" customWidth="1"/>
    <col min="5399" max="5632" width="40.7109375" style="1"/>
    <col min="5633" max="5633" width="4.140625" style="1" bestFit="1" customWidth="1"/>
    <col min="5634" max="5634" width="10.5703125" style="1" bestFit="1" customWidth="1"/>
    <col min="5635" max="5635" width="9.140625" style="1" bestFit="1" customWidth="1"/>
    <col min="5636" max="5636" width="39.7109375" style="1" bestFit="1" customWidth="1"/>
    <col min="5637" max="5637" width="10.85546875" style="1" customWidth="1"/>
    <col min="5638" max="5638" width="12.140625" style="1" customWidth="1"/>
    <col min="5639" max="5639" width="7.7109375" style="1" bestFit="1" customWidth="1"/>
    <col min="5640" max="5640" width="9.85546875" style="1" bestFit="1" customWidth="1"/>
    <col min="5641" max="5641" width="8.85546875" style="1" bestFit="1" customWidth="1"/>
    <col min="5642" max="5642" width="15.85546875" style="1" bestFit="1" customWidth="1"/>
    <col min="5643" max="5644" width="13" style="1" customWidth="1"/>
    <col min="5645" max="5645" width="17.42578125" style="1" customWidth="1"/>
    <col min="5646" max="5646" width="6.7109375" style="1" bestFit="1" customWidth="1"/>
    <col min="5647" max="5647" width="4.7109375" style="1" bestFit="1" customWidth="1"/>
    <col min="5648" max="5648" width="17.85546875" style="1" bestFit="1" customWidth="1"/>
    <col min="5649" max="5650" width="40.7109375" style="1"/>
    <col min="5651" max="5651" width="3" style="1" bestFit="1" customWidth="1"/>
    <col min="5652" max="5653" width="3.28515625" style="1" bestFit="1" customWidth="1"/>
    <col min="5654" max="5654" width="6" style="1" bestFit="1" customWidth="1"/>
    <col min="5655" max="5888" width="40.7109375" style="1"/>
    <col min="5889" max="5889" width="4.140625" style="1" bestFit="1" customWidth="1"/>
    <col min="5890" max="5890" width="10.5703125" style="1" bestFit="1" customWidth="1"/>
    <col min="5891" max="5891" width="9.140625" style="1" bestFit="1" customWidth="1"/>
    <col min="5892" max="5892" width="39.7109375" style="1" bestFit="1" customWidth="1"/>
    <col min="5893" max="5893" width="10.85546875" style="1" customWidth="1"/>
    <col min="5894" max="5894" width="12.140625" style="1" customWidth="1"/>
    <col min="5895" max="5895" width="7.7109375" style="1" bestFit="1" customWidth="1"/>
    <col min="5896" max="5896" width="9.85546875" style="1" bestFit="1" customWidth="1"/>
    <col min="5897" max="5897" width="8.85546875" style="1" bestFit="1" customWidth="1"/>
    <col min="5898" max="5898" width="15.85546875" style="1" bestFit="1" customWidth="1"/>
    <col min="5899" max="5900" width="13" style="1" customWidth="1"/>
    <col min="5901" max="5901" width="17.42578125" style="1" customWidth="1"/>
    <col min="5902" max="5902" width="6.7109375" style="1" bestFit="1" customWidth="1"/>
    <col min="5903" max="5903" width="4.7109375" style="1" bestFit="1" customWidth="1"/>
    <col min="5904" max="5904" width="17.85546875" style="1" bestFit="1" customWidth="1"/>
    <col min="5905" max="5906" width="40.7109375" style="1"/>
    <col min="5907" max="5907" width="3" style="1" bestFit="1" customWidth="1"/>
    <col min="5908" max="5909" width="3.28515625" style="1" bestFit="1" customWidth="1"/>
    <col min="5910" max="5910" width="6" style="1" bestFit="1" customWidth="1"/>
    <col min="5911" max="6144" width="40.7109375" style="1"/>
    <col min="6145" max="6145" width="4.140625" style="1" bestFit="1" customWidth="1"/>
    <col min="6146" max="6146" width="10.5703125" style="1" bestFit="1" customWidth="1"/>
    <col min="6147" max="6147" width="9.140625" style="1" bestFit="1" customWidth="1"/>
    <col min="6148" max="6148" width="39.7109375" style="1" bestFit="1" customWidth="1"/>
    <col min="6149" max="6149" width="10.85546875" style="1" customWidth="1"/>
    <col min="6150" max="6150" width="12.140625" style="1" customWidth="1"/>
    <col min="6151" max="6151" width="7.7109375" style="1" bestFit="1" customWidth="1"/>
    <col min="6152" max="6152" width="9.85546875" style="1" bestFit="1" customWidth="1"/>
    <col min="6153" max="6153" width="8.85546875" style="1" bestFit="1" customWidth="1"/>
    <col min="6154" max="6154" width="15.85546875" style="1" bestFit="1" customWidth="1"/>
    <col min="6155" max="6156" width="13" style="1" customWidth="1"/>
    <col min="6157" max="6157" width="17.42578125" style="1" customWidth="1"/>
    <col min="6158" max="6158" width="6.7109375" style="1" bestFit="1" customWidth="1"/>
    <col min="6159" max="6159" width="4.7109375" style="1" bestFit="1" customWidth="1"/>
    <col min="6160" max="6160" width="17.85546875" style="1" bestFit="1" customWidth="1"/>
    <col min="6161" max="6162" width="40.7109375" style="1"/>
    <col min="6163" max="6163" width="3" style="1" bestFit="1" customWidth="1"/>
    <col min="6164" max="6165" width="3.28515625" style="1" bestFit="1" customWidth="1"/>
    <col min="6166" max="6166" width="6" style="1" bestFit="1" customWidth="1"/>
    <col min="6167" max="6400" width="40.7109375" style="1"/>
    <col min="6401" max="6401" width="4.140625" style="1" bestFit="1" customWidth="1"/>
    <col min="6402" max="6402" width="10.5703125" style="1" bestFit="1" customWidth="1"/>
    <col min="6403" max="6403" width="9.140625" style="1" bestFit="1" customWidth="1"/>
    <col min="6404" max="6404" width="39.7109375" style="1" bestFit="1" customWidth="1"/>
    <col min="6405" max="6405" width="10.85546875" style="1" customWidth="1"/>
    <col min="6406" max="6406" width="12.140625" style="1" customWidth="1"/>
    <col min="6407" max="6407" width="7.7109375" style="1" bestFit="1" customWidth="1"/>
    <col min="6408" max="6408" width="9.85546875" style="1" bestFit="1" customWidth="1"/>
    <col min="6409" max="6409" width="8.85546875" style="1" bestFit="1" customWidth="1"/>
    <col min="6410" max="6410" width="15.85546875" style="1" bestFit="1" customWidth="1"/>
    <col min="6411" max="6412" width="13" style="1" customWidth="1"/>
    <col min="6413" max="6413" width="17.42578125" style="1" customWidth="1"/>
    <col min="6414" max="6414" width="6.7109375" style="1" bestFit="1" customWidth="1"/>
    <col min="6415" max="6415" width="4.7109375" style="1" bestFit="1" customWidth="1"/>
    <col min="6416" max="6416" width="17.85546875" style="1" bestFit="1" customWidth="1"/>
    <col min="6417" max="6418" width="40.7109375" style="1"/>
    <col min="6419" max="6419" width="3" style="1" bestFit="1" customWidth="1"/>
    <col min="6420" max="6421" width="3.28515625" style="1" bestFit="1" customWidth="1"/>
    <col min="6422" max="6422" width="6" style="1" bestFit="1" customWidth="1"/>
    <col min="6423" max="6656" width="40.7109375" style="1"/>
    <col min="6657" max="6657" width="4.140625" style="1" bestFit="1" customWidth="1"/>
    <col min="6658" max="6658" width="10.5703125" style="1" bestFit="1" customWidth="1"/>
    <col min="6659" max="6659" width="9.140625" style="1" bestFit="1" customWidth="1"/>
    <col min="6660" max="6660" width="39.7109375" style="1" bestFit="1" customWidth="1"/>
    <col min="6661" max="6661" width="10.85546875" style="1" customWidth="1"/>
    <col min="6662" max="6662" width="12.140625" style="1" customWidth="1"/>
    <col min="6663" max="6663" width="7.7109375" style="1" bestFit="1" customWidth="1"/>
    <col min="6664" max="6664" width="9.85546875" style="1" bestFit="1" customWidth="1"/>
    <col min="6665" max="6665" width="8.85546875" style="1" bestFit="1" customWidth="1"/>
    <col min="6666" max="6666" width="15.85546875" style="1" bestFit="1" customWidth="1"/>
    <col min="6667" max="6668" width="13" style="1" customWidth="1"/>
    <col min="6669" max="6669" width="17.42578125" style="1" customWidth="1"/>
    <col min="6670" max="6670" width="6.7109375" style="1" bestFit="1" customWidth="1"/>
    <col min="6671" max="6671" width="4.7109375" style="1" bestFit="1" customWidth="1"/>
    <col min="6672" max="6672" width="17.85546875" style="1" bestFit="1" customWidth="1"/>
    <col min="6673" max="6674" width="40.7109375" style="1"/>
    <col min="6675" max="6675" width="3" style="1" bestFit="1" customWidth="1"/>
    <col min="6676" max="6677" width="3.28515625" style="1" bestFit="1" customWidth="1"/>
    <col min="6678" max="6678" width="6" style="1" bestFit="1" customWidth="1"/>
    <col min="6679" max="6912" width="40.7109375" style="1"/>
    <col min="6913" max="6913" width="4.140625" style="1" bestFit="1" customWidth="1"/>
    <col min="6914" max="6914" width="10.5703125" style="1" bestFit="1" customWidth="1"/>
    <col min="6915" max="6915" width="9.140625" style="1" bestFit="1" customWidth="1"/>
    <col min="6916" max="6916" width="39.7109375" style="1" bestFit="1" customWidth="1"/>
    <col min="6917" max="6917" width="10.85546875" style="1" customWidth="1"/>
    <col min="6918" max="6918" width="12.140625" style="1" customWidth="1"/>
    <col min="6919" max="6919" width="7.7109375" style="1" bestFit="1" customWidth="1"/>
    <col min="6920" max="6920" width="9.85546875" style="1" bestFit="1" customWidth="1"/>
    <col min="6921" max="6921" width="8.85546875" style="1" bestFit="1" customWidth="1"/>
    <col min="6922" max="6922" width="15.85546875" style="1" bestFit="1" customWidth="1"/>
    <col min="6923" max="6924" width="13" style="1" customWidth="1"/>
    <col min="6925" max="6925" width="17.42578125" style="1" customWidth="1"/>
    <col min="6926" max="6926" width="6.7109375" style="1" bestFit="1" customWidth="1"/>
    <col min="6927" max="6927" width="4.7109375" style="1" bestFit="1" customWidth="1"/>
    <col min="6928" max="6928" width="17.85546875" style="1" bestFit="1" customWidth="1"/>
    <col min="6929" max="6930" width="40.7109375" style="1"/>
    <col min="6931" max="6931" width="3" style="1" bestFit="1" customWidth="1"/>
    <col min="6932" max="6933" width="3.28515625" style="1" bestFit="1" customWidth="1"/>
    <col min="6934" max="6934" width="6" style="1" bestFit="1" customWidth="1"/>
    <col min="6935" max="7168" width="40.7109375" style="1"/>
    <col min="7169" max="7169" width="4.140625" style="1" bestFit="1" customWidth="1"/>
    <col min="7170" max="7170" width="10.5703125" style="1" bestFit="1" customWidth="1"/>
    <col min="7171" max="7171" width="9.140625" style="1" bestFit="1" customWidth="1"/>
    <col min="7172" max="7172" width="39.7109375" style="1" bestFit="1" customWidth="1"/>
    <col min="7173" max="7173" width="10.85546875" style="1" customWidth="1"/>
    <col min="7174" max="7174" width="12.140625" style="1" customWidth="1"/>
    <col min="7175" max="7175" width="7.7109375" style="1" bestFit="1" customWidth="1"/>
    <col min="7176" max="7176" width="9.85546875" style="1" bestFit="1" customWidth="1"/>
    <col min="7177" max="7177" width="8.85546875" style="1" bestFit="1" customWidth="1"/>
    <col min="7178" max="7178" width="15.85546875" style="1" bestFit="1" customWidth="1"/>
    <col min="7179" max="7180" width="13" style="1" customWidth="1"/>
    <col min="7181" max="7181" width="17.42578125" style="1" customWidth="1"/>
    <col min="7182" max="7182" width="6.7109375" style="1" bestFit="1" customWidth="1"/>
    <col min="7183" max="7183" width="4.7109375" style="1" bestFit="1" customWidth="1"/>
    <col min="7184" max="7184" width="17.85546875" style="1" bestFit="1" customWidth="1"/>
    <col min="7185" max="7186" width="40.7109375" style="1"/>
    <col min="7187" max="7187" width="3" style="1" bestFit="1" customWidth="1"/>
    <col min="7188" max="7189" width="3.28515625" style="1" bestFit="1" customWidth="1"/>
    <col min="7190" max="7190" width="6" style="1" bestFit="1" customWidth="1"/>
    <col min="7191" max="7424" width="40.7109375" style="1"/>
    <col min="7425" max="7425" width="4.140625" style="1" bestFit="1" customWidth="1"/>
    <col min="7426" max="7426" width="10.5703125" style="1" bestFit="1" customWidth="1"/>
    <col min="7427" max="7427" width="9.140625" style="1" bestFit="1" customWidth="1"/>
    <col min="7428" max="7428" width="39.7109375" style="1" bestFit="1" customWidth="1"/>
    <col min="7429" max="7429" width="10.85546875" style="1" customWidth="1"/>
    <col min="7430" max="7430" width="12.140625" style="1" customWidth="1"/>
    <col min="7431" max="7431" width="7.7109375" style="1" bestFit="1" customWidth="1"/>
    <col min="7432" max="7432" width="9.85546875" style="1" bestFit="1" customWidth="1"/>
    <col min="7433" max="7433" width="8.85546875" style="1" bestFit="1" customWidth="1"/>
    <col min="7434" max="7434" width="15.85546875" style="1" bestFit="1" customWidth="1"/>
    <col min="7435" max="7436" width="13" style="1" customWidth="1"/>
    <col min="7437" max="7437" width="17.42578125" style="1" customWidth="1"/>
    <col min="7438" max="7438" width="6.7109375" style="1" bestFit="1" customWidth="1"/>
    <col min="7439" max="7439" width="4.7109375" style="1" bestFit="1" customWidth="1"/>
    <col min="7440" max="7440" width="17.85546875" style="1" bestFit="1" customWidth="1"/>
    <col min="7441" max="7442" width="40.7109375" style="1"/>
    <col min="7443" max="7443" width="3" style="1" bestFit="1" customWidth="1"/>
    <col min="7444" max="7445" width="3.28515625" style="1" bestFit="1" customWidth="1"/>
    <col min="7446" max="7446" width="6" style="1" bestFit="1" customWidth="1"/>
    <col min="7447" max="7680" width="40.7109375" style="1"/>
    <col min="7681" max="7681" width="4.140625" style="1" bestFit="1" customWidth="1"/>
    <col min="7682" max="7682" width="10.5703125" style="1" bestFit="1" customWidth="1"/>
    <col min="7683" max="7683" width="9.140625" style="1" bestFit="1" customWidth="1"/>
    <col min="7684" max="7684" width="39.7109375" style="1" bestFit="1" customWidth="1"/>
    <col min="7685" max="7685" width="10.85546875" style="1" customWidth="1"/>
    <col min="7686" max="7686" width="12.140625" style="1" customWidth="1"/>
    <col min="7687" max="7687" width="7.7109375" style="1" bestFit="1" customWidth="1"/>
    <col min="7688" max="7688" width="9.85546875" style="1" bestFit="1" customWidth="1"/>
    <col min="7689" max="7689" width="8.85546875" style="1" bestFit="1" customWidth="1"/>
    <col min="7690" max="7690" width="15.85546875" style="1" bestFit="1" customWidth="1"/>
    <col min="7691" max="7692" width="13" style="1" customWidth="1"/>
    <col min="7693" max="7693" width="17.42578125" style="1" customWidth="1"/>
    <col min="7694" max="7694" width="6.7109375" style="1" bestFit="1" customWidth="1"/>
    <col min="7695" max="7695" width="4.7109375" style="1" bestFit="1" customWidth="1"/>
    <col min="7696" max="7696" width="17.85546875" style="1" bestFit="1" customWidth="1"/>
    <col min="7697" max="7698" width="40.7109375" style="1"/>
    <col min="7699" max="7699" width="3" style="1" bestFit="1" customWidth="1"/>
    <col min="7700" max="7701" width="3.28515625" style="1" bestFit="1" customWidth="1"/>
    <col min="7702" max="7702" width="6" style="1" bestFit="1" customWidth="1"/>
    <col min="7703" max="7936" width="40.7109375" style="1"/>
    <col min="7937" max="7937" width="4.140625" style="1" bestFit="1" customWidth="1"/>
    <col min="7938" max="7938" width="10.5703125" style="1" bestFit="1" customWidth="1"/>
    <col min="7939" max="7939" width="9.140625" style="1" bestFit="1" customWidth="1"/>
    <col min="7940" max="7940" width="39.7109375" style="1" bestFit="1" customWidth="1"/>
    <col min="7941" max="7941" width="10.85546875" style="1" customWidth="1"/>
    <col min="7942" max="7942" width="12.140625" style="1" customWidth="1"/>
    <col min="7943" max="7943" width="7.7109375" style="1" bestFit="1" customWidth="1"/>
    <col min="7944" max="7944" width="9.85546875" style="1" bestFit="1" customWidth="1"/>
    <col min="7945" max="7945" width="8.85546875" style="1" bestFit="1" customWidth="1"/>
    <col min="7946" max="7946" width="15.85546875" style="1" bestFit="1" customWidth="1"/>
    <col min="7947" max="7948" width="13" style="1" customWidth="1"/>
    <col min="7949" max="7949" width="17.42578125" style="1" customWidth="1"/>
    <col min="7950" max="7950" width="6.7109375" style="1" bestFit="1" customWidth="1"/>
    <col min="7951" max="7951" width="4.7109375" style="1" bestFit="1" customWidth="1"/>
    <col min="7952" max="7952" width="17.85546875" style="1" bestFit="1" customWidth="1"/>
    <col min="7953" max="7954" width="40.7109375" style="1"/>
    <col min="7955" max="7955" width="3" style="1" bestFit="1" customWidth="1"/>
    <col min="7956" max="7957" width="3.28515625" style="1" bestFit="1" customWidth="1"/>
    <col min="7958" max="7958" width="6" style="1" bestFit="1" customWidth="1"/>
    <col min="7959" max="8192" width="40.7109375" style="1"/>
    <col min="8193" max="8193" width="4.140625" style="1" bestFit="1" customWidth="1"/>
    <col min="8194" max="8194" width="10.5703125" style="1" bestFit="1" customWidth="1"/>
    <col min="8195" max="8195" width="9.140625" style="1" bestFit="1" customWidth="1"/>
    <col min="8196" max="8196" width="39.7109375" style="1" bestFit="1" customWidth="1"/>
    <col min="8197" max="8197" width="10.85546875" style="1" customWidth="1"/>
    <col min="8198" max="8198" width="12.140625" style="1" customWidth="1"/>
    <col min="8199" max="8199" width="7.7109375" style="1" bestFit="1" customWidth="1"/>
    <col min="8200" max="8200" width="9.85546875" style="1" bestFit="1" customWidth="1"/>
    <col min="8201" max="8201" width="8.85546875" style="1" bestFit="1" customWidth="1"/>
    <col min="8202" max="8202" width="15.85546875" style="1" bestFit="1" customWidth="1"/>
    <col min="8203" max="8204" width="13" style="1" customWidth="1"/>
    <col min="8205" max="8205" width="17.42578125" style="1" customWidth="1"/>
    <col min="8206" max="8206" width="6.7109375" style="1" bestFit="1" customWidth="1"/>
    <col min="8207" max="8207" width="4.7109375" style="1" bestFit="1" customWidth="1"/>
    <col min="8208" max="8208" width="17.85546875" style="1" bestFit="1" customWidth="1"/>
    <col min="8209" max="8210" width="40.7109375" style="1"/>
    <col min="8211" max="8211" width="3" style="1" bestFit="1" customWidth="1"/>
    <col min="8212" max="8213" width="3.28515625" style="1" bestFit="1" customWidth="1"/>
    <col min="8214" max="8214" width="6" style="1" bestFit="1" customWidth="1"/>
    <col min="8215" max="8448" width="40.7109375" style="1"/>
    <col min="8449" max="8449" width="4.140625" style="1" bestFit="1" customWidth="1"/>
    <col min="8450" max="8450" width="10.5703125" style="1" bestFit="1" customWidth="1"/>
    <col min="8451" max="8451" width="9.140625" style="1" bestFit="1" customWidth="1"/>
    <col min="8452" max="8452" width="39.7109375" style="1" bestFit="1" customWidth="1"/>
    <col min="8453" max="8453" width="10.85546875" style="1" customWidth="1"/>
    <col min="8454" max="8454" width="12.140625" style="1" customWidth="1"/>
    <col min="8455" max="8455" width="7.7109375" style="1" bestFit="1" customWidth="1"/>
    <col min="8456" max="8456" width="9.85546875" style="1" bestFit="1" customWidth="1"/>
    <col min="8457" max="8457" width="8.85546875" style="1" bestFit="1" customWidth="1"/>
    <col min="8458" max="8458" width="15.85546875" style="1" bestFit="1" customWidth="1"/>
    <col min="8459" max="8460" width="13" style="1" customWidth="1"/>
    <col min="8461" max="8461" width="17.42578125" style="1" customWidth="1"/>
    <col min="8462" max="8462" width="6.7109375" style="1" bestFit="1" customWidth="1"/>
    <col min="8463" max="8463" width="4.7109375" style="1" bestFit="1" customWidth="1"/>
    <col min="8464" max="8464" width="17.85546875" style="1" bestFit="1" customWidth="1"/>
    <col min="8465" max="8466" width="40.7109375" style="1"/>
    <col min="8467" max="8467" width="3" style="1" bestFit="1" customWidth="1"/>
    <col min="8468" max="8469" width="3.28515625" style="1" bestFit="1" customWidth="1"/>
    <col min="8470" max="8470" width="6" style="1" bestFit="1" customWidth="1"/>
    <col min="8471" max="8704" width="40.7109375" style="1"/>
    <col min="8705" max="8705" width="4.140625" style="1" bestFit="1" customWidth="1"/>
    <col min="8706" max="8706" width="10.5703125" style="1" bestFit="1" customWidth="1"/>
    <col min="8707" max="8707" width="9.140625" style="1" bestFit="1" customWidth="1"/>
    <col min="8708" max="8708" width="39.7109375" style="1" bestFit="1" customWidth="1"/>
    <col min="8709" max="8709" width="10.85546875" style="1" customWidth="1"/>
    <col min="8710" max="8710" width="12.140625" style="1" customWidth="1"/>
    <col min="8711" max="8711" width="7.7109375" style="1" bestFit="1" customWidth="1"/>
    <col min="8712" max="8712" width="9.85546875" style="1" bestFit="1" customWidth="1"/>
    <col min="8713" max="8713" width="8.85546875" style="1" bestFit="1" customWidth="1"/>
    <col min="8714" max="8714" width="15.85546875" style="1" bestFit="1" customWidth="1"/>
    <col min="8715" max="8716" width="13" style="1" customWidth="1"/>
    <col min="8717" max="8717" width="17.42578125" style="1" customWidth="1"/>
    <col min="8718" max="8718" width="6.7109375" style="1" bestFit="1" customWidth="1"/>
    <col min="8719" max="8719" width="4.7109375" style="1" bestFit="1" customWidth="1"/>
    <col min="8720" max="8720" width="17.85546875" style="1" bestFit="1" customWidth="1"/>
    <col min="8721" max="8722" width="40.7109375" style="1"/>
    <col min="8723" max="8723" width="3" style="1" bestFit="1" customWidth="1"/>
    <col min="8724" max="8725" width="3.28515625" style="1" bestFit="1" customWidth="1"/>
    <col min="8726" max="8726" width="6" style="1" bestFit="1" customWidth="1"/>
    <col min="8727" max="8960" width="40.7109375" style="1"/>
    <col min="8961" max="8961" width="4.140625" style="1" bestFit="1" customWidth="1"/>
    <col min="8962" max="8962" width="10.5703125" style="1" bestFit="1" customWidth="1"/>
    <col min="8963" max="8963" width="9.140625" style="1" bestFit="1" customWidth="1"/>
    <col min="8964" max="8964" width="39.7109375" style="1" bestFit="1" customWidth="1"/>
    <col min="8965" max="8965" width="10.85546875" style="1" customWidth="1"/>
    <col min="8966" max="8966" width="12.140625" style="1" customWidth="1"/>
    <col min="8967" max="8967" width="7.7109375" style="1" bestFit="1" customWidth="1"/>
    <col min="8968" max="8968" width="9.85546875" style="1" bestFit="1" customWidth="1"/>
    <col min="8969" max="8969" width="8.85546875" style="1" bestFit="1" customWidth="1"/>
    <col min="8970" max="8970" width="15.85546875" style="1" bestFit="1" customWidth="1"/>
    <col min="8971" max="8972" width="13" style="1" customWidth="1"/>
    <col min="8973" max="8973" width="17.42578125" style="1" customWidth="1"/>
    <col min="8974" max="8974" width="6.7109375" style="1" bestFit="1" customWidth="1"/>
    <col min="8975" max="8975" width="4.7109375" style="1" bestFit="1" customWidth="1"/>
    <col min="8976" max="8976" width="17.85546875" style="1" bestFit="1" customWidth="1"/>
    <col min="8977" max="8978" width="40.7109375" style="1"/>
    <col min="8979" max="8979" width="3" style="1" bestFit="1" customWidth="1"/>
    <col min="8980" max="8981" width="3.28515625" style="1" bestFit="1" customWidth="1"/>
    <col min="8982" max="8982" width="6" style="1" bestFit="1" customWidth="1"/>
    <col min="8983" max="9216" width="40.7109375" style="1"/>
    <col min="9217" max="9217" width="4.140625" style="1" bestFit="1" customWidth="1"/>
    <col min="9218" max="9218" width="10.5703125" style="1" bestFit="1" customWidth="1"/>
    <col min="9219" max="9219" width="9.140625" style="1" bestFit="1" customWidth="1"/>
    <col min="9220" max="9220" width="39.7109375" style="1" bestFit="1" customWidth="1"/>
    <col min="9221" max="9221" width="10.85546875" style="1" customWidth="1"/>
    <col min="9222" max="9222" width="12.140625" style="1" customWidth="1"/>
    <col min="9223" max="9223" width="7.7109375" style="1" bestFit="1" customWidth="1"/>
    <col min="9224" max="9224" width="9.85546875" style="1" bestFit="1" customWidth="1"/>
    <col min="9225" max="9225" width="8.85546875" style="1" bestFit="1" customWidth="1"/>
    <col min="9226" max="9226" width="15.85546875" style="1" bestFit="1" customWidth="1"/>
    <col min="9227" max="9228" width="13" style="1" customWidth="1"/>
    <col min="9229" max="9229" width="17.42578125" style="1" customWidth="1"/>
    <col min="9230" max="9230" width="6.7109375" style="1" bestFit="1" customWidth="1"/>
    <col min="9231" max="9231" width="4.7109375" style="1" bestFit="1" customWidth="1"/>
    <col min="9232" max="9232" width="17.85546875" style="1" bestFit="1" customWidth="1"/>
    <col min="9233" max="9234" width="40.7109375" style="1"/>
    <col min="9235" max="9235" width="3" style="1" bestFit="1" customWidth="1"/>
    <col min="9236" max="9237" width="3.28515625" style="1" bestFit="1" customWidth="1"/>
    <col min="9238" max="9238" width="6" style="1" bestFit="1" customWidth="1"/>
    <col min="9239" max="9472" width="40.7109375" style="1"/>
    <col min="9473" max="9473" width="4.140625" style="1" bestFit="1" customWidth="1"/>
    <col min="9474" max="9474" width="10.5703125" style="1" bestFit="1" customWidth="1"/>
    <col min="9475" max="9475" width="9.140625" style="1" bestFit="1" customWidth="1"/>
    <col min="9476" max="9476" width="39.7109375" style="1" bestFit="1" customWidth="1"/>
    <col min="9477" max="9477" width="10.85546875" style="1" customWidth="1"/>
    <col min="9478" max="9478" width="12.140625" style="1" customWidth="1"/>
    <col min="9479" max="9479" width="7.7109375" style="1" bestFit="1" customWidth="1"/>
    <col min="9480" max="9480" width="9.85546875" style="1" bestFit="1" customWidth="1"/>
    <col min="9481" max="9481" width="8.85546875" style="1" bestFit="1" customWidth="1"/>
    <col min="9482" max="9482" width="15.85546875" style="1" bestFit="1" customWidth="1"/>
    <col min="9483" max="9484" width="13" style="1" customWidth="1"/>
    <col min="9485" max="9485" width="17.42578125" style="1" customWidth="1"/>
    <col min="9486" max="9486" width="6.7109375" style="1" bestFit="1" customWidth="1"/>
    <col min="9487" max="9487" width="4.7109375" style="1" bestFit="1" customWidth="1"/>
    <col min="9488" max="9488" width="17.85546875" style="1" bestFit="1" customWidth="1"/>
    <col min="9489" max="9490" width="40.7109375" style="1"/>
    <col min="9491" max="9491" width="3" style="1" bestFit="1" customWidth="1"/>
    <col min="9492" max="9493" width="3.28515625" style="1" bestFit="1" customWidth="1"/>
    <col min="9494" max="9494" width="6" style="1" bestFit="1" customWidth="1"/>
    <col min="9495" max="9728" width="40.7109375" style="1"/>
    <col min="9729" max="9729" width="4.140625" style="1" bestFit="1" customWidth="1"/>
    <col min="9730" max="9730" width="10.5703125" style="1" bestFit="1" customWidth="1"/>
    <col min="9731" max="9731" width="9.140625" style="1" bestFit="1" customWidth="1"/>
    <col min="9732" max="9732" width="39.7109375" style="1" bestFit="1" customWidth="1"/>
    <col min="9733" max="9733" width="10.85546875" style="1" customWidth="1"/>
    <col min="9734" max="9734" width="12.140625" style="1" customWidth="1"/>
    <col min="9735" max="9735" width="7.7109375" style="1" bestFit="1" customWidth="1"/>
    <col min="9736" max="9736" width="9.85546875" style="1" bestFit="1" customWidth="1"/>
    <col min="9737" max="9737" width="8.85546875" style="1" bestFit="1" customWidth="1"/>
    <col min="9738" max="9738" width="15.85546875" style="1" bestFit="1" customWidth="1"/>
    <col min="9739" max="9740" width="13" style="1" customWidth="1"/>
    <col min="9741" max="9741" width="17.42578125" style="1" customWidth="1"/>
    <col min="9742" max="9742" width="6.7109375" style="1" bestFit="1" customWidth="1"/>
    <col min="9743" max="9743" width="4.7109375" style="1" bestFit="1" customWidth="1"/>
    <col min="9744" max="9744" width="17.85546875" style="1" bestFit="1" customWidth="1"/>
    <col min="9745" max="9746" width="40.7109375" style="1"/>
    <col min="9747" max="9747" width="3" style="1" bestFit="1" customWidth="1"/>
    <col min="9748" max="9749" width="3.28515625" style="1" bestFit="1" customWidth="1"/>
    <col min="9750" max="9750" width="6" style="1" bestFit="1" customWidth="1"/>
    <col min="9751" max="9984" width="40.7109375" style="1"/>
    <col min="9985" max="9985" width="4.140625" style="1" bestFit="1" customWidth="1"/>
    <col min="9986" max="9986" width="10.5703125" style="1" bestFit="1" customWidth="1"/>
    <col min="9987" max="9987" width="9.140625" style="1" bestFit="1" customWidth="1"/>
    <col min="9988" max="9988" width="39.7109375" style="1" bestFit="1" customWidth="1"/>
    <col min="9989" max="9989" width="10.85546875" style="1" customWidth="1"/>
    <col min="9990" max="9990" width="12.140625" style="1" customWidth="1"/>
    <col min="9991" max="9991" width="7.7109375" style="1" bestFit="1" customWidth="1"/>
    <col min="9992" max="9992" width="9.85546875" style="1" bestFit="1" customWidth="1"/>
    <col min="9993" max="9993" width="8.85546875" style="1" bestFit="1" customWidth="1"/>
    <col min="9994" max="9994" width="15.85546875" style="1" bestFit="1" customWidth="1"/>
    <col min="9995" max="9996" width="13" style="1" customWidth="1"/>
    <col min="9997" max="9997" width="17.42578125" style="1" customWidth="1"/>
    <col min="9998" max="9998" width="6.7109375" style="1" bestFit="1" customWidth="1"/>
    <col min="9999" max="9999" width="4.7109375" style="1" bestFit="1" customWidth="1"/>
    <col min="10000" max="10000" width="17.85546875" style="1" bestFit="1" customWidth="1"/>
    <col min="10001" max="10002" width="40.7109375" style="1"/>
    <col min="10003" max="10003" width="3" style="1" bestFit="1" customWidth="1"/>
    <col min="10004" max="10005" width="3.28515625" style="1" bestFit="1" customWidth="1"/>
    <col min="10006" max="10006" width="6" style="1" bestFit="1" customWidth="1"/>
    <col min="10007" max="10240" width="40.7109375" style="1"/>
    <col min="10241" max="10241" width="4.140625" style="1" bestFit="1" customWidth="1"/>
    <col min="10242" max="10242" width="10.5703125" style="1" bestFit="1" customWidth="1"/>
    <col min="10243" max="10243" width="9.140625" style="1" bestFit="1" customWidth="1"/>
    <col min="10244" max="10244" width="39.7109375" style="1" bestFit="1" customWidth="1"/>
    <col min="10245" max="10245" width="10.85546875" style="1" customWidth="1"/>
    <col min="10246" max="10246" width="12.140625" style="1" customWidth="1"/>
    <col min="10247" max="10247" width="7.7109375" style="1" bestFit="1" customWidth="1"/>
    <col min="10248" max="10248" width="9.85546875" style="1" bestFit="1" customWidth="1"/>
    <col min="10249" max="10249" width="8.85546875" style="1" bestFit="1" customWidth="1"/>
    <col min="10250" max="10250" width="15.85546875" style="1" bestFit="1" customWidth="1"/>
    <col min="10251" max="10252" width="13" style="1" customWidth="1"/>
    <col min="10253" max="10253" width="17.42578125" style="1" customWidth="1"/>
    <col min="10254" max="10254" width="6.7109375" style="1" bestFit="1" customWidth="1"/>
    <col min="10255" max="10255" width="4.7109375" style="1" bestFit="1" customWidth="1"/>
    <col min="10256" max="10256" width="17.85546875" style="1" bestFit="1" customWidth="1"/>
    <col min="10257" max="10258" width="40.7109375" style="1"/>
    <col min="10259" max="10259" width="3" style="1" bestFit="1" customWidth="1"/>
    <col min="10260" max="10261" width="3.28515625" style="1" bestFit="1" customWidth="1"/>
    <col min="10262" max="10262" width="6" style="1" bestFit="1" customWidth="1"/>
    <col min="10263" max="10496" width="40.7109375" style="1"/>
    <col min="10497" max="10497" width="4.140625" style="1" bestFit="1" customWidth="1"/>
    <col min="10498" max="10498" width="10.5703125" style="1" bestFit="1" customWidth="1"/>
    <col min="10499" max="10499" width="9.140625" style="1" bestFit="1" customWidth="1"/>
    <col min="10500" max="10500" width="39.7109375" style="1" bestFit="1" customWidth="1"/>
    <col min="10501" max="10501" width="10.85546875" style="1" customWidth="1"/>
    <col min="10502" max="10502" width="12.140625" style="1" customWidth="1"/>
    <col min="10503" max="10503" width="7.7109375" style="1" bestFit="1" customWidth="1"/>
    <col min="10504" max="10504" width="9.85546875" style="1" bestFit="1" customWidth="1"/>
    <col min="10505" max="10505" width="8.85546875" style="1" bestFit="1" customWidth="1"/>
    <col min="10506" max="10506" width="15.85546875" style="1" bestFit="1" customWidth="1"/>
    <col min="10507" max="10508" width="13" style="1" customWidth="1"/>
    <col min="10509" max="10509" width="17.42578125" style="1" customWidth="1"/>
    <col min="10510" max="10510" width="6.7109375" style="1" bestFit="1" customWidth="1"/>
    <col min="10511" max="10511" width="4.7109375" style="1" bestFit="1" customWidth="1"/>
    <col min="10512" max="10512" width="17.85546875" style="1" bestFit="1" customWidth="1"/>
    <col min="10513" max="10514" width="40.7109375" style="1"/>
    <col min="10515" max="10515" width="3" style="1" bestFit="1" customWidth="1"/>
    <col min="10516" max="10517" width="3.28515625" style="1" bestFit="1" customWidth="1"/>
    <col min="10518" max="10518" width="6" style="1" bestFit="1" customWidth="1"/>
    <col min="10519" max="10752" width="40.7109375" style="1"/>
    <col min="10753" max="10753" width="4.140625" style="1" bestFit="1" customWidth="1"/>
    <col min="10754" max="10754" width="10.5703125" style="1" bestFit="1" customWidth="1"/>
    <col min="10755" max="10755" width="9.140625" style="1" bestFit="1" customWidth="1"/>
    <col min="10756" max="10756" width="39.7109375" style="1" bestFit="1" customWidth="1"/>
    <col min="10757" max="10757" width="10.85546875" style="1" customWidth="1"/>
    <col min="10758" max="10758" width="12.140625" style="1" customWidth="1"/>
    <col min="10759" max="10759" width="7.7109375" style="1" bestFit="1" customWidth="1"/>
    <col min="10760" max="10760" width="9.85546875" style="1" bestFit="1" customWidth="1"/>
    <col min="10761" max="10761" width="8.85546875" style="1" bestFit="1" customWidth="1"/>
    <col min="10762" max="10762" width="15.85546875" style="1" bestFit="1" customWidth="1"/>
    <col min="10763" max="10764" width="13" style="1" customWidth="1"/>
    <col min="10765" max="10765" width="17.42578125" style="1" customWidth="1"/>
    <col min="10766" max="10766" width="6.7109375" style="1" bestFit="1" customWidth="1"/>
    <col min="10767" max="10767" width="4.7109375" style="1" bestFit="1" customWidth="1"/>
    <col min="10768" max="10768" width="17.85546875" style="1" bestFit="1" customWidth="1"/>
    <col min="10769" max="10770" width="40.7109375" style="1"/>
    <col min="10771" max="10771" width="3" style="1" bestFit="1" customWidth="1"/>
    <col min="10772" max="10773" width="3.28515625" style="1" bestFit="1" customWidth="1"/>
    <col min="10774" max="10774" width="6" style="1" bestFit="1" customWidth="1"/>
    <col min="10775" max="11008" width="40.7109375" style="1"/>
    <col min="11009" max="11009" width="4.140625" style="1" bestFit="1" customWidth="1"/>
    <col min="11010" max="11010" width="10.5703125" style="1" bestFit="1" customWidth="1"/>
    <col min="11011" max="11011" width="9.140625" style="1" bestFit="1" customWidth="1"/>
    <col min="11012" max="11012" width="39.7109375" style="1" bestFit="1" customWidth="1"/>
    <col min="11013" max="11013" width="10.85546875" style="1" customWidth="1"/>
    <col min="11014" max="11014" width="12.140625" style="1" customWidth="1"/>
    <col min="11015" max="11015" width="7.7109375" style="1" bestFit="1" customWidth="1"/>
    <col min="11016" max="11016" width="9.85546875" style="1" bestFit="1" customWidth="1"/>
    <col min="11017" max="11017" width="8.85546875" style="1" bestFit="1" customWidth="1"/>
    <col min="11018" max="11018" width="15.85546875" style="1" bestFit="1" customWidth="1"/>
    <col min="11019" max="11020" width="13" style="1" customWidth="1"/>
    <col min="11021" max="11021" width="17.42578125" style="1" customWidth="1"/>
    <col min="11022" max="11022" width="6.7109375" style="1" bestFit="1" customWidth="1"/>
    <col min="11023" max="11023" width="4.7109375" style="1" bestFit="1" customWidth="1"/>
    <col min="11024" max="11024" width="17.85546875" style="1" bestFit="1" customWidth="1"/>
    <col min="11025" max="11026" width="40.7109375" style="1"/>
    <col min="11027" max="11027" width="3" style="1" bestFit="1" customWidth="1"/>
    <col min="11028" max="11029" width="3.28515625" style="1" bestFit="1" customWidth="1"/>
    <col min="11030" max="11030" width="6" style="1" bestFit="1" customWidth="1"/>
    <col min="11031" max="11264" width="40.7109375" style="1"/>
    <col min="11265" max="11265" width="4.140625" style="1" bestFit="1" customWidth="1"/>
    <col min="11266" max="11266" width="10.5703125" style="1" bestFit="1" customWidth="1"/>
    <col min="11267" max="11267" width="9.140625" style="1" bestFit="1" customWidth="1"/>
    <col min="11268" max="11268" width="39.7109375" style="1" bestFit="1" customWidth="1"/>
    <col min="11269" max="11269" width="10.85546875" style="1" customWidth="1"/>
    <col min="11270" max="11270" width="12.140625" style="1" customWidth="1"/>
    <col min="11271" max="11271" width="7.7109375" style="1" bestFit="1" customWidth="1"/>
    <col min="11272" max="11272" width="9.85546875" style="1" bestFit="1" customWidth="1"/>
    <col min="11273" max="11273" width="8.85546875" style="1" bestFit="1" customWidth="1"/>
    <col min="11274" max="11274" width="15.85546875" style="1" bestFit="1" customWidth="1"/>
    <col min="11275" max="11276" width="13" style="1" customWidth="1"/>
    <col min="11277" max="11277" width="17.42578125" style="1" customWidth="1"/>
    <col min="11278" max="11278" width="6.7109375" style="1" bestFit="1" customWidth="1"/>
    <col min="11279" max="11279" width="4.7109375" style="1" bestFit="1" customWidth="1"/>
    <col min="11280" max="11280" width="17.85546875" style="1" bestFit="1" customWidth="1"/>
    <col min="11281" max="11282" width="40.7109375" style="1"/>
    <col min="11283" max="11283" width="3" style="1" bestFit="1" customWidth="1"/>
    <col min="11284" max="11285" width="3.28515625" style="1" bestFit="1" customWidth="1"/>
    <col min="11286" max="11286" width="6" style="1" bestFit="1" customWidth="1"/>
    <col min="11287" max="11520" width="40.7109375" style="1"/>
    <col min="11521" max="11521" width="4.140625" style="1" bestFit="1" customWidth="1"/>
    <col min="11522" max="11522" width="10.5703125" style="1" bestFit="1" customWidth="1"/>
    <col min="11523" max="11523" width="9.140625" style="1" bestFit="1" customWidth="1"/>
    <col min="11524" max="11524" width="39.7109375" style="1" bestFit="1" customWidth="1"/>
    <col min="11525" max="11525" width="10.85546875" style="1" customWidth="1"/>
    <col min="11526" max="11526" width="12.140625" style="1" customWidth="1"/>
    <col min="11527" max="11527" width="7.7109375" style="1" bestFit="1" customWidth="1"/>
    <col min="11528" max="11528" width="9.85546875" style="1" bestFit="1" customWidth="1"/>
    <col min="11529" max="11529" width="8.85546875" style="1" bestFit="1" customWidth="1"/>
    <col min="11530" max="11530" width="15.85546875" style="1" bestFit="1" customWidth="1"/>
    <col min="11531" max="11532" width="13" style="1" customWidth="1"/>
    <col min="11533" max="11533" width="17.42578125" style="1" customWidth="1"/>
    <col min="11534" max="11534" width="6.7109375" style="1" bestFit="1" customWidth="1"/>
    <col min="11535" max="11535" width="4.7109375" style="1" bestFit="1" customWidth="1"/>
    <col min="11536" max="11536" width="17.85546875" style="1" bestFit="1" customWidth="1"/>
    <col min="11537" max="11538" width="40.7109375" style="1"/>
    <col min="11539" max="11539" width="3" style="1" bestFit="1" customWidth="1"/>
    <col min="11540" max="11541" width="3.28515625" style="1" bestFit="1" customWidth="1"/>
    <col min="11542" max="11542" width="6" style="1" bestFit="1" customWidth="1"/>
    <col min="11543" max="11776" width="40.7109375" style="1"/>
    <col min="11777" max="11777" width="4.140625" style="1" bestFit="1" customWidth="1"/>
    <col min="11778" max="11778" width="10.5703125" style="1" bestFit="1" customWidth="1"/>
    <col min="11779" max="11779" width="9.140625" style="1" bestFit="1" customWidth="1"/>
    <col min="11780" max="11780" width="39.7109375" style="1" bestFit="1" customWidth="1"/>
    <col min="11781" max="11781" width="10.85546875" style="1" customWidth="1"/>
    <col min="11782" max="11782" width="12.140625" style="1" customWidth="1"/>
    <col min="11783" max="11783" width="7.7109375" style="1" bestFit="1" customWidth="1"/>
    <col min="11784" max="11784" width="9.85546875" style="1" bestFit="1" customWidth="1"/>
    <col min="11785" max="11785" width="8.85546875" style="1" bestFit="1" customWidth="1"/>
    <col min="11786" max="11786" width="15.85546875" style="1" bestFit="1" customWidth="1"/>
    <col min="11787" max="11788" width="13" style="1" customWidth="1"/>
    <col min="11789" max="11789" width="17.42578125" style="1" customWidth="1"/>
    <col min="11790" max="11790" width="6.7109375" style="1" bestFit="1" customWidth="1"/>
    <col min="11791" max="11791" width="4.7109375" style="1" bestFit="1" customWidth="1"/>
    <col min="11792" max="11792" width="17.85546875" style="1" bestFit="1" customWidth="1"/>
    <col min="11793" max="11794" width="40.7109375" style="1"/>
    <col min="11795" max="11795" width="3" style="1" bestFit="1" customWidth="1"/>
    <col min="11796" max="11797" width="3.28515625" style="1" bestFit="1" customWidth="1"/>
    <col min="11798" max="11798" width="6" style="1" bestFit="1" customWidth="1"/>
    <col min="11799" max="12032" width="40.7109375" style="1"/>
    <col min="12033" max="12033" width="4.140625" style="1" bestFit="1" customWidth="1"/>
    <col min="12034" max="12034" width="10.5703125" style="1" bestFit="1" customWidth="1"/>
    <col min="12035" max="12035" width="9.140625" style="1" bestFit="1" customWidth="1"/>
    <col min="12036" max="12036" width="39.7109375" style="1" bestFit="1" customWidth="1"/>
    <col min="12037" max="12037" width="10.85546875" style="1" customWidth="1"/>
    <col min="12038" max="12038" width="12.140625" style="1" customWidth="1"/>
    <col min="12039" max="12039" width="7.7109375" style="1" bestFit="1" customWidth="1"/>
    <col min="12040" max="12040" width="9.85546875" style="1" bestFit="1" customWidth="1"/>
    <col min="12041" max="12041" width="8.85546875" style="1" bestFit="1" customWidth="1"/>
    <col min="12042" max="12042" width="15.85546875" style="1" bestFit="1" customWidth="1"/>
    <col min="12043" max="12044" width="13" style="1" customWidth="1"/>
    <col min="12045" max="12045" width="17.42578125" style="1" customWidth="1"/>
    <col min="12046" max="12046" width="6.7109375" style="1" bestFit="1" customWidth="1"/>
    <col min="12047" max="12047" width="4.7109375" style="1" bestFit="1" customWidth="1"/>
    <col min="12048" max="12048" width="17.85546875" style="1" bestFit="1" customWidth="1"/>
    <col min="12049" max="12050" width="40.7109375" style="1"/>
    <col min="12051" max="12051" width="3" style="1" bestFit="1" customWidth="1"/>
    <col min="12052" max="12053" width="3.28515625" style="1" bestFit="1" customWidth="1"/>
    <col min="12054" max="12054" width="6" style="1" bestFit="1" customWidth="1"/>
    <col min="12055" max="12288" width="40.7109375" style="1"/>
    <col min="12289" max="12289" width="4.140625" style="1" bestFit="1" customWidth="1"/>
    <col min="12290" max="12290" width="10.5703125" style="1" bestFit="1" customWidth="1"/>
    <col min="12291" max="12291" width="9.140625" style="1" bestFit="1" customWidth="1"/>
    <col min="12292" max="12292" width="39.7109375" style="1" bestFit="1" customWidth="1"/>
    <col min="12293" max="12293" width="10.85546875" style="1" customWidth="1"/>
    <col min="12294" max="12294" width="12.140625" style="1" customWidth="1"/>
    <col min="12295" max="12295" width="7.7109375" style="1" bestFit="1" customWidth="1"/>
    <col min="12296" max="12296" width="9.85546875" style="1" bestFit="1" customWidth="1"/>
    <col min="12297" max="12297" width="8.85546875" style="1" bestFit="1" customWidth="1"/>
    <col min="12298" max="12298" width="15.85546875" style="1" bestFit="1" customWidth="1"/>
    <col min="12299" max="12300" width="13" style="1" customWidth="1"/>
    <col min="12301" max="12301" width="17.42578125" style="1" customWidth="1"/>
    <col min="12302" max="12302" width="6.7109375" style="1" bestFit="1" customWidth="1"/>
    <col min="12303" max="12303" width="4.7109375" style="1" bestFit="1" customWidth="1"/>
    <col min="12304" max="12304" width="17.85546875" style="1" bestFit="1" customWidth="1"/>
    <col min="12305" max="12306" width="40.7109375" style="1"/>
    <col min="12307" max="12307" width="3" style="1" bestFit="1" customWidth="1"/>
    <col min="12308" max="12309" width="3.28515625" style="1" bestFit="1" customWidth="1"/>
    <col min="12310" max="12310" width="6" style="1" bestFit="1" customWidth="1"/>
    <col min="12311" max="12544" width="40.7109375" style="1"/>
    <col min="12545" max="12545" width="4.140625" style="1" bestFit="1" customWidth="1"/>
    <col min="12546" max="12546" width="10.5703125" style="1" bestFit="1" customWidth="1"/>
    <col min="12547" max="12547" width="9.140625" style="1" bestFit="1" customWidth="1"/>
    <col min="12548" max="12548" width="39.7109375" style="1" bestFit="1" customWidth="1"/>
    <col min="12549" max="12549" width="10.85546875" style="1" customWidth="1"/>
    <col min="12550" max="12550" width="12.140625" style="1" customWidth="1"/>
    <col min="12551" max="12551" width="7.7109375" style="1" bestFit="1" customWidth="1"/>
    <col min="12552" max="12552" width="9.85546875" style="1" bestFit="1" customWidth="1"/>
    <col min="12553" max="12553" width="8.85546875" style="1" bestFit="1" customWidth="1"/>
    <col min="12554" max="12554" width="15.85546875" style="1" bestFit="1" customWidth="1"/>
    <col min="12555" max="12556" width="13" style="1" customWidth="1"/>
    <col min="12557" max="12557" width="17.42578125" style="1" customWidth="1"/>
    <col min="12558" max="12558" width="6.7109375" style="1" bestFit="1" customWidth="1"/>
    <col min="12559" max="12559" width="4.7109375" style="1" bestFit="1" customWidth="1"/>
    <col min="12560" max="12560" width="17.85546875" style="1" bestFit="1" customWidth="1"/>
    <col min="12561" max="12562" width="40.7109375" style="1"/>
    <col min="12563" max="12563" width="3" style="1" bestFit="1" customWidth="1"/>
    <col min="12564" max="12565" width="3.28515625" style="1" bestFit="1" customWidth="1"/>
    <col min="12566" max="12566" width="6" style="1" bestFit="1" customWidth="1"/>
    <col min="12567" max="12800" width="40.7109375" style="1"/>
    <col min="12801" max="12801" width="4.140625" style="1" bestFit="1" customWidth="1"/>
    <col min="12802" max="12802" width="10.5703125" style="1" bestFit="1" customWidth="1"/>
    <col min="12803" max="12803" width="9.140625" style="1" bestFit="1" customWidth="1"/>
    <col min="12804" max="12804" width="39.7109375" style="1" bestFit="1" customWidth="1"/>
    <col min="12805" max="12805" width="10.85546875" style="1" customWidth="1"/>
    <col min="12806" max="12806" width="12.140625" style="1" customWidth="1"/>
    <col min="12807" max="12807" width="7.7109375" style="1" bestFit="1" customWidth="1"/>
    <col min="12808" max="12808" width="9.85546875" style="1" bestFit="1" customWidth="1"/>
    <col min="12809" max="12809" width="8.85546875" style="1" bestFit="1" customWidth="1"/>
    <col min="12810" max="12810" width="15.85546875" style="1" bestFit="1" customWidth="1"/>
    <col min="12811" max="12812" width="13" style="1" customWidth="1"/>
    <col min="12813" max="12813" width="17.42578125" style="1" customWidth="1"/>
    <col min="12814" max="12814" width="6.7109375" style="1" bestFit="1" customWidth="1"/>
    <col min="12815" max="12815" width="4.7109375" style="1" bestFit="1" customWidth="1"/>
    <col min="12816" max="12816" width="17.85546875" style="1" bestFit="1" customWidth="1"/>
    <col min="12817" max="12818" width="40.7109375" style="1"/>
    <col min="12819" max="12819" width="3" style="1" bestFit="1" customWidth="1"/>
    <col min="12820" max="12821" width="3.28515625" style="1" bestFit="1" customWidth="1"/>
    <col min="12822" max="12822" width="6" style="1" bestFit="1" customWidth="1"/>
    <col min="12823" max="13056" width="40.7109375" style="1"/>
    <col min="13057" max="13057" width="4.140625" style="1" bestFit="1" customWidth="1"/>
    <col min="13058" max="13058" width="10.5703125" style="1" bestFit="1" customWidth="1"/>
    <col min="13059" max="13059" width="9.140625" style="1" bestFit="1" customWidth="1"/>
    <col min="13060" max="13060" width="39.7109375" style="1" bestFit="1" customWidth="1"/>
    <col min="13061" max="13061" width="10.85546875" style="1" customWidth="1"/>
    <col min="13062" max="13062" width="12.140625" style="1" customWidth="1"/>
    <col min="13063" max="13063" width="7.7109375" style="1" bestFit="1" customWidth="1"/>
    <col min="13064" max="13064" width="9.85546875" style="1" bestFit="1" customWidth="1"/>
    <col min="13065" max="13065" width="8.85546875" style="1" bestFit="1" customWidth="1"/>
    <col min="13066" max="13066" width="15.85546875" style="1" bestFit="1" customWidth="1"/>
    <col min="13067" max="13068" width="13" style="1" customWidth="1"/>
    <col min="13069" max="13069" width="17.42578125" style="1" customWidth="1"/>
    <col min="13070" max="13070" width="6.7109375" style="1" bestFit="1" customWidth="1"/>
    <col min="13071" max="13071" width="4.7109375" style="1" bestFit="1" customWidth="1"/>
    <col min="13072" max="13072" width="17.85546875" style="1" bestFit="1" customWidth="1"/>
    <col min="13073" max="13074" width="40.7109375" style="1"/>
    <col min="13075" max="13075" width="3" style="1" bestFit="1" customWidth="1"/>
    <col min="13076" max="13077" width="3.28515625" style="1" bestFit="1" customWidth="1"/>
    <col min="13078" max="13078" width="6" style="1" bestFit="1" customWidth="1"/>
    <col min="13079" max="13312" width="40.7109375" style="1"/>
    <col min="13313" max="13313" width="4.140625" style="1" bestFit="1" customWidth="1"/>
    <col min="13314" max="13314" width="10.5703125" style="1" bestFit="1" customWidth="1"/>
    <col min="13315" max="13315" width="9.140625" style="1" bestFit="1" customWidth="1"/>
    <col min="13316" max="13316" width="39.7109375" style="1" bestFit="1" customWidth="1"/>
    <col min="13317" max="13317" width="10.85546875" style="1" customWidth="1"/>
    <col min="13318" max="13318" width="12.140625" style="1" customWidth="1"/>
    <col min="13319" max="13319" width="7.7109375" style="1" bestFit="1" customWidth="1"/>
    <col min="13320" max="13320" width="9.85546875" style="1" bestFit="1" customWidth="1"/>
    <col min="13321" max="13321" width="8.85546875" style="1" bestFit="1" customWidth="1"/>
    <col min="13322" max="13322" width="15.85546875" style="1" bestFit="1" customWidth="1"/>
    <col min="13323" max="13324" width="13" style="1" customWidth="1"/>
    <col min="13325" max="13325" width="17.42578125" style="1" customWidth="1"/>
    <col min="13326" max="13326" width="6.7109375" style="1" bestFit="1" customWidth="1"/>
    <col min="13327" max="13327" width="4.7109375" style="1" bestFit="1" customWidth="1"/>
    <col min="13328" max="13328" width="17.85546875" style="1" bestFit="1" customWidth="1"/>
    <col min="13329" max="13330" width="40.7109375" style="1"/>
    <col min="13331" max="13331" width="3" style="1" bestFit="1" customWidth="1"/>
    <col min="13332" max="13333" width="3.28515625" style="1" bestFit="1" customWidth="1"/>
    <col min="13334" max="13334" width="6" style="1" bestFit="1" customWidth="1"/>
    <col min="13335" max="13568" width="40.7109375" style="1"/>
    <col min="13569" max="13569" width="4.140625" style="1" bestFit="1" customWidth="1"/>
    <col min="13570" max="13570" width="10.5703125" style="1" bestFit="1" customWidth="1"/>
    <col min="13571" max="13571" width="9.140625" style="1" bestFit="1" customWidth="1"/>
    <col min="13572" max="13572" width="39.7109375" style="1" bestFit="1" customWidth="1"/>
    <col min="13573" max="13573" width="10.85546875" style="1" customWidth="1"/>
    <col min="13574" max="13574" width="12.140625" style="1" customWidth="1"/>
    <col min="13575" max="13575" width="7.7109375" style="1" bestFit="1" customWidth="1"/>
    <col min="13576" max="13576" width="9.85546875" style="1" bestFit="1" customWidth="1"/>
    <col min="13577" max="13577" width="8.85546875" style="1" bestFit="1" customWidth="1"/>
    <col min="13578" max="13578" width="15.85546875" style="1" bestFit="1" customWidth="1"/>
    <col min="13579" max="13580" width="13" style="1" customWidth="1"/>
    <col min="13581" max="13581" width="17.42578125" style="1" customWidth="1"/>
    <col min="13582" max="13582" width="6.7109375" style="1" bestFit="1" customWidth="1"/>
    <col min="13583" max="13583" width="4.7109375" style="1" bestFit="1" customWidth="1"/>
    <col min="13584" max="13584" width="17.85546875" style="1" bestFit="1" customWidth="1"/>
    <col min="13585" max="13586" width="40.7109375" style="1"/>
    <col min="13587" max="13587" width="3" style="1" bestFit="1" customWidth="1"/>
    <col min="13588" max="13589" width="3.28515625" style="1" bestFit="1" customWidth="1"/>
    <col min="13590" max="13590" width="6" style="1" bestFit="1" customWidth="1"/>
    <col min="13591" max="13824" width="40.7109375" style="1"/>
    <col min="13825" max="13825" width="4.140625" style="1" bestFit="1" customWidth="1"/>
    <col min="13826" max="13826" width="10.5703125" style="1" bestFit="1" customWidth="1"/>
    <col min="13827" max="13827" width="9.140625" style="1" bestFit="1" customWidth="1"/>
    <col min="13828" max="13828" width="39.7109375" style="1" bestFit="1" customWidth="1"/>
    <col min="13829" max="13829" width="10.85546875" style="1" customWidth="1"/>
    <col min="13830" max="13830" width="12.140625" style="1" customWidth="1"/>
    <col min="13831" max="13831" width="7.7109375" style="1" bestFit="1" customWidth="1"/>
    <col min="13832" max="13832" width="9.85546875" style="1" bestFit="1" customWidth="1"/>
    <col min="13833" max="13833" width="8.85546875" style="1" bestFit="1" customWidth="1"/>
    <col min="13834" max="13834" width="15.85546875" style="1" bestFit="1" customWidth="1"/>
    <col min="13835" max="13836" width="13" style="1" customWidth="1"/>
    <col min="13837" max="13837" width="17.42578125" style="1" customWidth="1"/>
    <col min="13838" max="13838" width="6.7109375" style="1" bestFit="1" customWidth="1"/>
    <col min="13839" max="13839" width="4.7109375" style="1" bestFit="1" customWidth="1"/>
    <col min="13840" max="13840" width="17.85546875" style="1" bestFit="1" customWidth="1"/>
    <col min="13841" max="13842" width="40.7109375" style="1"/>
    <col min="13843" max="13843" width="3" style="1" bestFit="1" customWidth="1"/>
    <col min="13844" max="13845" width="3.28515625" style="1" bestFit="1" customWidth="1"/>
    <col min="13846" max="13846" width="6" style="1" bestFit="1" customWidth="1"/>
    <col min="13847" max="14080" width="40.7109375" style="1"/>
    <col min="14081" max="14081" width="4.140625" style="1" bestFit="1" customWidth="1"/>
    <col min="14082" max="14082" width="10.5703125" style="1" bestFit="1" customWidth="1"/>
    <col min="14083" max="14083" width="9.140625" style="1" bestFit="1" customWidth="1"/>
    <col min="14084" max="14084" width="39.7109375" style="1" bestFit="1" customWidth="1"/>
    <col min="14085" max="14085" width="10.85546875" style="1" customWidth="1"/>
    <col min="14086" max="14086" width="12.140625" style="1" customWidth="1"/>
    <col min="14087" max="14087" width="7.7109375" style="1" bestFit="1" customWidth="1"/>
    <col min="14088" max="14088" width="9.85546875" style="1" bestFit="1" customWidth="1"/>
    <col min="14089" max="14089" width="8.85546875" style="1" bestFit="1" customWidth="1"/>
    <col min="14090" max="14090" width="15.85546875" style="1" bestFit="1" customWidth="1"/>
    <col min="14091" max="14092" width="13" style="1" customWidth="1"/>
    <col min="14093" max="14093" width="17.42578125" style="1" customWidth="1"/>
    <col min="14094" max="14094" width="6.7109375" style="1" bestFit="1" customWidth="1"/>
    <col min="14095" max="14095" width="4.7109375" style="1" bestFit="1" customWidth="1"/>
    <col min="14096" max="14096" width="17.85546875" style="1" bestFit="1" customWidth="1"/>
    <col min="14097" max="14098" width="40.7109375" style="1"/>
    <col min="14099" max="14099" width="3" style="1" bestFit="1" customWidth="1"/>
    <col min="14100" max="14101" width="3.28515625" style="1" bestFit="1" customWidth="1"/>
    <col min="14102" max="14102" width="6" style="1" bestFit="1" customWidth="1"/>
    <col min="14103" max="14336" width="40.7109375" style="1"/>
    <col min="14337" max="14337" width="4.140625" style="1" bestFit="1" customWidth="1"/>
    <col min="14338" max="14338" width="10.5703125" style="1" bestFit="1" customWidth="1"/>
    <col min="14339" max="14339" width="9.140625" style="1" bestFit="1" customWidth="1"/>
    <col min="14340" max="14340" width="39.7109375" style="1" bestFit="1" customWidth="1"/>
    <col min="14341" max="14341" width="10.85546875" style="1" customWidth="1"/>
    <col min="14342" max="14342" width="12.140625" style="1" customWidth="1"/>
    <col min="14343" max="14343" width="7.7109375" style="1" bestFit="1" customWidth="1"/>
    <col min="14344" max="14344" width="9.85546875" style="1" bestFit="1" customWidth="1"/>
    <col min="14345" max="14345" width="8.85546875" style="1" bestFit="1" customWidth="1"/>
    <col min="14346" max="14346" width="15.85546875" style="1" bestFit="1" customWidth="1"/>
    <col min="14347" max="14348" width="13" style="1" customWidth="1"/>
    <col min="14349" max="14349" width="17.42578125" style="1" customWidth="1"/>
    <col min="14350" max="14350" width="6.7109375" style="1" bestFit="1" customWidth="1"/>
    <col min="14351" max="14351" width="4.7109375" style="1" bestFit="1" customWidth="1"/>
    <col min="14352" max="14352" width="17.85546875" style="1" bestFit="1" customWidth="1"/>
    <col min="14353" max="14354" width="40.7109375" style="1"/>
    <col min="14355" max="14355" width="3" style="1" bestFit="1" customWidth="1"/>
    <col min="14356" max="14357" width="3.28515625" style="1" bestFit="1" customWidth="1"/>
    <col min="14358" max="14358" width="6" style="1" bestFit="1" customWidth="1"/>
    <col min="14359" max="14592" width="40.7109375" style="1"/>
    <col min="14593" max="14593" width="4.140625" style="1" bestFit="1" customWidth="1"/>
    <col min="14594" max="14594" width="10.5703125" style="1" bestFit="1" customWidth="1"/>
    <col min="14595" max="14595" width="9.140625" style="1" bestFit="1" customWidth="1"/>
    <col min="14596" max="14596" width="39.7109375" style="1" bestFit="1" customWidth="1"/>
    <col min="14597" max="14597" width="10.85546875" style="1" customWidth="1"/>
    <col min="14598" max="14598" width="12.140625" style="1" customWidth="1"/>
    <col min="14599" max="14599" width="7.7109375" style="1" bestFit="1" customWidth="1"/>
    <col min="14600" max="14600" width="9.85546875" style="1" bestFit="1" customWidth="1"/>
    <col min="14601" max="14601" width="8.85546875" style="1" bestFit="1" customWidth="1"/>
    <col min="14602" max="14602" width="15.85546875" style="1" bestFit="1" customWidth="1"/>
    <col min="14603" max="14604" width="13" style="1" customWidth="1"/>
    <col min="14605" max="14605" width="17.42578125" style="1" customWidth="1"/>
    <col min="14606" max="14606" width="6.7109375" style="1" bestFit="1" customWidth="1"/>
    <col min="14607" max="14607" width="4.7109375" style="1" bestFit="1" customWidth="1"/>
    <col min="14608" max="14608" width="17.85546875" style="1" bestFit="1" customWidth="1"/>
    <col min="14609" max="14610" width="40.7109375" style="1"/>
    <col min="14611" max="14611" width="3" style="1" bestFit="1" customWidth="1"/>
    <col min="14612" max="14613" width="3.28515625" style="1" bestFit="1" customWidth="1"/>
    <col min="14614" max="14614" width="6" style="1" bestFit="1" customWidth="1"/>
    <col min="14615" max="14848" width="40.7109375" style="1"/>
    <col min="14849" max="14849" width="4.140625" style="1" bestFit="1" customWidth="1"/>
    <col min="14850" max="14850" width="10.5703125" style="1" bestFit="1" customWidth="1"/>
    <col min="14851" max="14851" width="9.140625" style="1" bestFit="1" customWidth="1"/>
    <col min="14852" max="14852" width="39.7109375" style="1" bestFit="1" customWidth="1"/>
    <col min="14853" max="14853" width="10.85546875" style="1" customWidth="1"/>
    <col min="14854" max="14854" width="12.140625" style="1" customWidth="1"/>
    <col min="14855" max="14855" width="7.7109375" style="1" bestFit="1" customWidth="1"/>
    <col min="14856" max="14856" width="9.85546875" style="1" bestFit="1" customWidth="1"/>
    <col min="14857" max="14857" width="8.85546875" style="1" bestFit="1" customWidth="1"/>
    <col min="14858" max="14858" width="15.85546875" style="1" bestFit="1" customWidth="1"/>
    <col min="14859" max="14860" width="13" style="1" customWidth="1"/>
    <col min="14861" max="14861" width="17.42578125" style="1" customWidth="1"/>
    <col min="14862" max="14862" width="6.7109375" style="1" bestFit="1" customWidth="1"/>
    <col min="14863" max="14863" width="4.7109375" style="1" bestFit="1" customWidth="1"/>
    <col min="14864" max="14864" width="17.85546875" style="1" bestFit="1" customWidth="1"/>
    <col min="14865" max="14866" width="40.7109375" style="1"/>
    <col min="14867" max="14867" width="3" style="1" bestFit="1" customWidth="1"/>
    <col min="14868" max="14869" width="3.28515625" style="1" bestFit="1" customWidth="1"/>
    <col min="14870" max="14870" width="6" style="1" bestFit="1" customWidth="1"/>
    <col min="14871" max="15104" width="40.7109375" style="1"/>
    <col min="15105" max="15105" width="4.140625" style="1" bestFit="1" customWidth="1"/>
    <col min="15106" max="15106" width="10.5703125" style="1" bestFit="1" customWidth="1"/>
    <col min="15107" max="15107" width="9.140625" style="1" bestFit="1" customWidth="1"/>
    <col min="15108" max="15108" width="39.7109375" style="1" bestFit="1" customWidth="1"/>
    <col min="15109" max="15109" width="10.85546875" style="1" customWidth="1"/>
    <col min="15110" max="15110" width="12.140625" style="1" customWidth="1"/>
    <col min="15111" max="15111" width="7.7109375" style="1" bestFit="1" customWidth="1"/>
    <col min="15112" max="15112" width="9.85546875" style="1" bestFit="1" customWidth="1"/>
    <col min="15113" max="15113" width="8.85546875" style="1" bestFit="1" customWidth="1"/>
    <col min="15114" max="15114" width="15.85546875" style="1" bestFit="1" customWidth="1"/>
    <col min="15115" max="15116" width="13" style="1" customWidth="1"/>
    <col min="15117" max="15117" width="17.42578125" style="1" customWidth="1"/>
    <col min="15118" max="15118" width="6.7109375" style="1" bestFit="1" customWidth="1"/>
    <col min="15119" max="15119" width="4.7109375" style="1" bestFit="1" customWidth="1"/>
    <col min="15120" max="15120" width="17.85546875" style="1" bestFit="1" customWidth="1"/>
    <col min="15121" max="15122" width="40.7109375" style="1"/>
    <col min="15123" max="15123" width="3" style="1" bestFit="1" customWidth="1"/>
    <col min="15124" max="15125" width="3.28515625" style="1" bestFit="1" customWidth="1"/>
    <col min="15126" max="15126" width="6" style="1" bestFit="1" customWidth="1"/>
    <col min="15127" max="15360" width="40.7109375" style="1"/>
    <col min="15361" max="15361" width="4.140625" style="1" bestFit="1" customWidth="1"/>
    <col min="15362" max="15362" width="10.5703125" style="1" bestFit="1" customWidth="1"/>
    <col min="15363" max="15363" width="9.140625" style="1" bestFit="1" customWidth="1"/>
    <col min="15364" max="15364" width="39.7109375" style="1" bestFit="1" customWidth="1"/>
    <col min="15365" max="15365" width="10.85546875" style="1" customWidth="1"/>
    <col min="15366" max="15366" width="12.140625" style="1" customWidth="1"/>
    <col min="15367" max="15367" width="7.7109375" style="1" bestFit="1" customWidth="1"/>
    <col min="15368" max="15368" width="9.85546875" style="1" bestFit="1" customWidth="1"/>
    <col min="15369" max="15369" width="8.85546875" style="1" bestFit="1" customWidth="1"/>
    <col min="15370" max="15370" width="15.85546875" style="1" bestFit="1" customWidth="1"/>
    <col min="15371" max="15372" width="13" style="1" customWidth="1"/>
    <col min="15373" max="15373" width="17.42578125" style="1" customWidth="1"/>
    <col min="15374" max="15374" width="6.7109375" style="1" bestFit="1" customWidth="1"/>
    <col min="15375" max="15375" width="4.7109375" style="1" bestFit="1" customWidth="1"/>
    <col min="15376" max="15376" width="17.85546875" style="1" bestFit="1" customWidth="1"/>
    <col min="15377" max="15378" width="40.7109375" style="1"/>
    <col min="15379" max="15379" width="3" style="1" bestFit="1" customWidth="1"/>
    <col min="15380" max="15381" width="3.28515625" style="1" bestFit="1" customWidth="1"/>
    <col min="15382" max="15382" width="6" style="1" bestFit="1" customWidth="1"/>
    <col min="15383" max="15616" width="40.7109375" style="1"/>
    <col min="15617" max="15617" width="4.140625" style="1" bestFit="1" customWidth="1"/>
    <col min="15618" max="15618" width="10.5703125" style="1" bestFit="1" customWidth="1"/>
    <col min="15619" max="15619" width="9.140625" style="1" bestFit="1" customWidth="1"/>
    <col min="15620" max="15620" width="39.7109375" style="1" bestFit="1" customWidth="1"/>
    <col min="15621" max="15621" width="10.85546875" style="1" customWidth="1"/>
    <col min="15622" max="15622" width="12.140625" style="1" customWidth="1"/>
    <col min="15623" max="15623" width="7.7109375" style="1" bestFit="1" customWidth="1"/>
    <col min="15624" max="15624" width="9.85546875" style="1" bestFit="1" customWidth="1"/>
    <col min="15625" max="15625" width="8.85546875" style="1" bestFit="1" customWidth="1"/>
    <col min="15626" max="15626" width="15.85546875" style="1" bestFit="1" customWidth="1"/>
    <col min="15627" max="15628" width="13" style="1" customWidth="1"/>
    <col min="15629" max="15629" width="17.42578125" style="1" customWidth="1"/>
    <col min="15630" max="15630" width="6.7109375" style="1" bestFit="1" customWidth="1"/>
    <col min="15631" max="15631" width="4.7109375" style="1" bestFit="1" customWidth="1"/>
    <col min="15632" max="15632" width="17.85546875" style="1" bestFit="1" customWidth="1"/>
    <col min="15633" max="15634" width="40.7109375" style="1"/>
    <col min="15635" max="15635" width="3" style="1" bestFit="1" customWidth="1"/>
    <col min="15636" max="15637" width="3.28515625" style="1" bestFit="1" customWidth="1"/>
    <col min="15638" max="15638" width="6" style="1" bestFit="1" customWidth="1"/>
    <col min="15639" max="15872" width="40.7109375" style="1"/>
    <col min="15873" max="15873" width="4.140625" style="1" bestFit="1" customWidth="1"/>
    <col min="15874" max="15874" width="10.5703125" style="1" bestFit="1" customWidth="1"/>
    <col min="15875" max="15875" width="9.140625" style="1" bestFit="1" customWidth="1"/>
    <col min="15876" max="15876" width="39.7109375" style="1" bestFit="1" customWidth="1"/>
    <col min="15877" max="15877" width="10.85546875" style="1" customWidth="1"/>
    <col min="15878" max="15878" width="12.140625" style="1" customWidth="1"/>
    <col min="15879" max="15879" width="7.7109375" style="1" bestFit="1" customWidth="1"/>
    <col min="15880" max="15880" width="9.85546875" style="1" bestFit="1" customWidth="1"/>
    <col min="15881" max="15881" width="8.85546875" style="1" bestFit="1" customWidth="1"/>
    <col min="15882" max="15882" width="15.85546875" style="1" bestFit="1" customWidth="1"/>
    <col min="15883" max="15884" width="13" style="1" customWidth="1"/>
    <col min="15885" max="15885" width="17.42578125" style="1" customWidth="1"/>
    <col min="15886" max="15886" width="6.7109375" style="1" bestFit="1" customWidth="1"/>
    <col min="15887" max="15887" width="4.7109375" style="1" bestFit="1" customWidth="1"/>
    <col min="15888" max="15888" width="17.85546875" style="1" bestFit="1" customWidth="1"/>
    <col min="15889" max="15890" width="40.7109375" style="1"/>
    <col min="15891" max="15891" width="3" style="1" bestFit="1" customWidth="1"/>
    <col min="15892" max="15893" width="3.28515625" style="1" bestFit="1" customWidth="1"/>
    <col min="15894" max="15894" width="6" style="1" bestFit="1" customWidth="1"/>
    <col min="15895" max="16128" width="40.7109375" style="1"/>
    <col min="16129" max="16129" width="4.140625" style="1" bestFit="1" customWidth="1"/>
    <col min="16130" max="16130" width="10.5703125" style="1" bestFit="1" customWidth="1"/>
    <col min="16131" max="16131" width="9.140625" style="1" bestFit="1" customWidth="1"/>
    <col min="16132" max="16132" width="39.7109375" style="1" bestFit="1" customWidth="1"/>
    <col min="16133" max="16133" width="10.85546875" style="1" customWidth="1"/>
    <col min="16134" max="16134" width="12.140625" style="1" customWidth="1"/>
    <col min="16135" max="16135" width="7.7109375" style="1" bestFit="1" customWidth="1"/>
    <col min="16136" max="16136" width="9.85546875" style="1" bestFit="1" customWidth="1"/>
    <col min="16137" max="16137" width="8.85546875" style="1" bestFit="1" customWidth="1"/>
    <col min="16138" max="16138" width="15.85546875" style="1" bestFit="1" customWidth="1"/>
    <col min="16139" max="16140" width="13" style="1" customWidth="1"/>
    <col min="16141" max="16141" width="17.42578125" style="1" customWidth="1"/>
    <col min="16142" max="16142" width="6.7109375" style="1" bestFit="1" customWidth="1"/>
    <col min="16143" max="16143" width="4.7109375" style="1" bestFit="1" customWidth="1"/>
    <col min="16144" max="16144" width="17.85546875" style="1" bestFit="1" customWidth="1"/>
    <col min="16145" max="16146" width="40.7109375" style="1"/>
    <col min="16147" max="16147" width="3" style="1" bestFit="1" customWidth="1"/>
    <col min="16148" max="16149" width="3.28515625" style="1" bestFit="1" customWidth="1"/>
    <col min="16150" max="16150" width="6" style="1" bestFit="1" customWidth="1"/>
    <col min="16151" max="16384" width="40.7109375" style="1"/>
  </cols>
  <sheetData>
    <row r="1" spans="1:28" ht="20.100000000000001" customHeight="1" x14ac:dyDescent="0.25">
      <c r="B1" s="76" t="s">
        <v>25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31"/>
    </row>
    <row r="2" spans="1:28" ht="20.100000000000001" customHeight="1" x14ac:dyDescent="0.25">
      <c r="B2" s="2"/>
      <c r="C2" s="3"/>
      <c r="D2" s="3"/>
      <c r="E2" s="3"/>
      <c r="F2" s="3"/>
      <c r="G2" s="3"/>
      <c r="J2" s="1"/>
      <c r="K2" s="3"/>
      <c r="L2" s="3"/>
      <c r="M2" s="3"/>
    </row>
    <row r="3" spans="1:28" ht="20.100000000000001" customHeight="1" x14ac:dyDescent="0.25">
      <c r="B3" s="2"/>
      <c r="C3" s="3"/>
      <c r="D3" s="57" t="s">
        <v>390</v>
      </c>
      <c r="E3" s="3"/>
      <c r="F3" s="3"/>
      <c r="G3" s="3"/>
      <c r="H3" s="3"/>
      <c r="I3" s="3"/>
      <c r="J3" s="23"/>
      <c r="K3" s="3"/>
      <c r="L3" s="3"/>
      <c r="M3" s="3"/>
    </row>
    <row r="4" spans="1:28" ht="20.100000000000001" customHeight="1" x14ac:dyDescent="0.2">
      <c r="A4" s="11">
        <v>1</v>
      </c>
      <c r="B4" s="12">
        <v>945156</v>
      </c>
      <c r="C4" s="1" t="s">
        <v>9</v>
      </c>
      <c r="D4" s="1" t="s">
        <v>131</v>
      </c>
      <c r="E4" s="75" t="s">
        <v>148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AB4" s="16">
        <v>19.149999999999999</v>
      </c>
    </row>
    <row r="5" spans="1:28" ht="20.100000000000001" customHeight="1" x14ac:dyDescent="0.2">
      <c r="A5" s="11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AB5" s="16"/>
    </row>
    <row r="6" spans="1:28" ht="20.100000000000001" customHeight="1" x14ac:dyDescent="0.2">
      <c r="B6" s="4"/>
      <c r="C6" s="5"/>
      <c r="D6" s="64" t="s">
        <v>105</v>
      </c>
      <c r="E6" s="66" t="s">
        <v>1</v>
      </c>
      <c r="F6" s="60" t="s">
        <v>5</v>
      </c>
      <c r="G6" s="60" t="s">
        <v>6</v>
      </c>
      <c r="H6" s="60" t="s">
        <v>7</v>
      </c>
      <c r="I6" s="60" t="s">
        <v>8</v>
      </c>
      <c r="J6" s="60" t="s">
        <v>112</v>
      </c>
      <c r="K6" s="68" t="s">
        <v>2</v>
      </c>
      <c r="L6" s="68" t="s">
        <v>3</v>
      </c>
      <c r="M6" s="68" t="s">
        <v>4</v>
      </c>
      <c r="N6" s="67" t="s">
        <v>124</v>
      </c>
      <c r="O6" s="67" t="s">
        <v>126</v>
      </c>
      <c r="P6" s="68" t="s">
        <v>127</v>
      </c>
    </row>
    <row r="7" spans="1:28" ht="23.1" customHeight="1" x14ac:dyDescent="0.2">
      <c r="B7" s="4"/>
      <c r="C7" s="5"/>
      <c r="D7" s="65"/>
      <c r="E7" s="66"/>
      <c r="F7" s="61"/>
      <c r="G7" s="61"/>
      <c r="H7" s="61"/>
      <c r="I7" s="61"/>
      <c r="J7" s="61"/>
      <c r="K7" s="69"/>
      <c r="L7" s="69"/>
      <c r="M7" s="69"/>
      <c r="N7" s="78"/>
      <c r="O7" s="78"/>
      <c r="P7" s="69"/>
    </row>
    <row r="8" spans="1:28" ht="12" customHeight="1" x14ac:dyDescent="0.2">
      <c r="B8" s="4"/>
      <c r="C8" s="5"/>
      <c r="D8" s="7"/>
      <c r="E8" s="8"/>
      <c r="F8" s="48"/>
      <c r="G8" s="70" t="s">
        <v>107</v>
      </c>
      <c r="H8" s="70"/>
      <c r="I8" s="70"/>
      <c r="J8" s="70"/>
      <c r="K8" s="77" t="s">
        <v>106</v>
      </c>
      <c r="L8" s="77"/>
      <c r="M8" s="77"/>
      <c r="N8" s="79" t="s">
        <v>125</v>
      </c>
      <c r="O8" s="79"/>
      <c r="P8" s="36"/>
    </row>
    <row r="9" spans="1:28" ht="20.100000000000001" customHeight="1" x14ac:dyDescent="0.2">
      <c r="A9" s="11">
        <v>2</v>
      </c>
      <c r="B9" s="12">
        <v>935647</v>
      </c>
      <c r="C9" s="1" t="s">
        <v>61</v>
      </c>
      <c r="D9" s="1" t="s">
        <v>203</v>
      </c>
      <c r="E9" s="14" t="s">
        <v>223</v>
      </c>
      <c r="F9" s="46" t="s">
        <v>11</v>
      </c>
      <c r="G9" s="30">
        <v>68</v>
      </c>
      <c r="H9" s="30">
        <v>30</v>
      </c>
      <c r="I9" s="37">
        <f>G9/H9</f>
        <v>2.2666666666666666</v>
      </c>
      <c r="J9" s="45">
        <v>14.85</v>
      </c>
      <c r="K9" s="34">
        <v>3</v>
      </c>
      <c r="L9" s="34">
        <v>1</v>
      </c>
      <c r="M9" s="35">
        <v>3</v>
      </c>
      <c r="N9" s="45">
        <v>1.4</v>
      </c>
      <c r="O9" s="14">
        <v>3</v>
      </c>
      <c r="P9" s="38">
        <f>(J9+N9)/(H9+O9)</f>
        <v>0.49242424242424243</v>
      </c>
      <c r="Q9" s="25" t="s">
        <v>156</v>
      </c>
    </row>
    <row r="10" spans="1:28" ht="20.100000000000001" customHeight="1" x14ac:dyDescent="0.2">
      <c r="A10" s="11">
        <v>3</v>
      </c>
      <c r="B10" s="12">
        <v>945103</v>
      </c>
      <c r="C10" s="1" t="s">
        <v>9</v>
      </c>
      <c r="D10" s="1" t="s">
        <v>146</v>
      </c>
      <c r="E10" s="14" t="s">
        <v>219</v>
      </c>
      <c r="F10" s="46" t="s">
        <v>11</v>
      </c>
      <c r="G10" s="30">
        <v>54</v>
      </c>
      <c r="H10" s="30">
        <v>30</v>
      </c>
      <c r="I10" s="37">
        <f>G10/H10</f>
        <v>1.8</v>
      </c>
      <c r="J10" s="45">
        <v>10.199999999999999</v>
      </c>
      <c r="K10" s="34">
        <v>4</v>
      </c>
      <c r="L10" s="34">
        <v>1</v>
      </c>
      <c r="M10" s="35">
        <v>3</v>
      </c>
      <c r="N10" s="45">
        <v>2.95</v>
      </c>
      <c r="O10" s="14">
        <v>3</v>
      </c>
      <c r="P10" s="38">
        <f>(J10+N10)/(H10+O10)</f>
        <v>0.39848484848484844</v>
      </c>
    </row>
    <row r="11" spans="1:28" ht="20.100000000000001" customHeight="1" x14ac:dyDescent="0.2">
      <c r="A11" s="11">
        <v>4</v>
      </c>
      <c r="B11" s="12">
        <v>43370</v>
      </c>
      <c r="C11" s="1" t="s">
        <v>28</v>
      </c>
      <c r="D11" s="1" t="s">
        <v>212</v>
      </c>
      <c r="E11" s="14" t="s">
        <v>225</v>
      </c>
      <c r="F11" s="46" t="s">
        <v>20</v>
      </c>
      <c r="G11" s="30">
        <v>60</v>
      </c>
      <c r="H11" s="30">
        <v>30</v>
      </c>
      <c r="I11" s="37">
        <f>G11/H11</f>
        <v>2</v>
      </c>
      <c r="J11" s="45">
        <v>27.6</v>
      </c>
      <c r="K11" s="34">
        <v>3</v>
      </c>
      <c r="L11" s="34">
        <v>-1</v>
      </c>
      <c r="M11" s="35">
        <v>2</v>
      </c>
      <c r="N11" s="45">
        <v>1.95</v>
      </c>
      <c r="O11" s="14">
        <v>4</v>
      </c>
      <c r="P11" s="38">
        <f>(J11+N11)/(H11+O11)</f>
        <v>0.86911764705882355</v>
      </c>
    </row>
    <row r="12" spans="1:28" ht="20.100000000000001" customHeight="1" x14ac:dyDescent="0.2">
      <c r="A12" s="11">
        <v>5</v>
      </c>
      <c r="B12" s="12">
        <v>920504</v>
      </c>
      <c r="C12" s="1" t="s">
        <v>72</v>
      </c>
      <c r="D12" s="1" t="s">
        <v>108</v>
      </c>
      <c r="E12" s="14" t="s">
        <v>221</v>
      </c>
      <c r="F12" s="46" t="s">
        <v>23</v>
      </c>
      <c r="G12" s="30">
        <v>57</v>
      </c>
      <c r="H12" s="30">
        <v>30</v>
      </c>
      <c r="I12" s="37">
        <f>G12/H12</f>
        <v>1.9</v>
      </c>
      <c r="J12" s="45">
        <v>16.899999999999999</v>
      </c>
      <c r="K12" s="34">
        <v>2</v>
      </c>
      <c r="L12" s="34">
        <v>0</v>
      </c>
      <c r="M12" s="35">
        <v>3</v>
      </c>
      <c r="N12" s="45">
        <v>1.2</v>
      </c>
      <c r="O12" s="14">
        <v>4</v>
      </c>
      <c r="P12" s="38">
        <f>(J12+N12)/(H12+O12)</f>
        <v>0.53235294117647047</v>
      </c>
    </row>
    <row r="13" spans="1:28" ht="20.100000000000001" customHeight="1" x14ac:dyDescent="0.2">
      <c r="A13" s="11"/>
      <c r="F13" s="26"/>
      <c r="G13" s="27"/>
      <c r="H13" s="26"/>
      <c r="I13" s="26"/>
      <c r="K13" s="26"/>
      <c r="L13" s="26"/>
      <c r="M13" s="26"/>
    </row>
    <row r="14" spans="1:28" ht="20.100000000000001" customHeight="1" x14ac:dyDescent="0.2">
      <c r="B14" s="4"/>
      <c r="C14" s="5"/>
      <c r="D14" s="64" t="s">
        <v>119</v>
      </c>
      <c r="E14" s="66" t="s">
        <v>1</v>
      </c>
      <c r="F14" s="60" t="s">
        <v>5</v>
      </c>
      <c r="G14" s="60" t="s">
        <v>6</v>
      </c>
      <c r="H14" s="60" t="s">
        <v>7</v>
      </c>
      <c r="I14" s="60" t="s">
        <v>8</v>
      </c>
      <c r="J14" s="60" t="s">
        <v>112</v>
      </c>
      <c r="K14" s="67" t="s">
        <v>2</v>
      </c>
      <c r="L14" s="67" t="s">
        <v>3</v>
      </c>
      <c r="M14" s="67" t="s">
        <v>4</v>
      </c>
      <c r="N14" s="62" t="s">
        <v>124</v>
      </c>
      <c r="O14" s="62" t="s">
        <v>126</v>
      </c>
      <c r="P14" s="68" t="s">
        <v>127</v>
      </c>
    </row>
    <row r="15" spans="1:28" ht="23.1" customHeight="1" x14ac:dyDescent="0.2">
      <c r="B15" s="4"/>
      <c r="C15" s="5"/>
      <c r="D15" s="65"/>
      <c r="E15" s="66"/>
      <c r="F15" s="61"/>
      <c r="G15" s="61"/>
      <c r="H15" s="61"/>
      <c r="I15" s="61"/>
      <c r="J15" s="61"/>
      <c r="K15" s="78"/>
      <c r="L15" s="78"/>
      <c r="M15" s="78"/>
      <c r="N15" s="63"/>
      <c r="O15" s="63"/>
      <c r="P15" s="69"/>
    </row>
    <row r="16" spans="1:28" ht="12" customHeight="1" x14ac:dyDescent="0.2">
      <c r="F16" s="49"/>
      <c r="G16" s="70" t="s">
        <v>107</v>
      </c>
      <c r="H16" s="70"/>
      <c r="I16" s="70"/>
      <c r="J16" s="70"/>
      <c r="K16" s="73" t="s">
        <v>106</v>
      </c>
      <c r="L16" s="73"/>
      <c r="M16" s="73"/>
      <c r="N16" s="74" t="s">
        <v>125</v>
      </c>
      <c r="O16" s="74"/>
      <c r="P16" s="36"/>
    </row>
    <row r="17" spans="1:17" ht="20.100000000000001" customHeight="1" x14ac:dyDescent="0.2">
      <c r="A17" s="11">
        <v>6</v>
      </c>
      <c r="B17" s="12">
        <v>945159</v>
      </c>
      <c r="C17" s="1" t="s">
        <v>14</v>
      </c>
      <c r="D17" s="1" t="s">
        <v>204</v>
      </c>
      <c r="E17" s="14" t="s">
        <v>222</v>
      </c>
      <c r="F17" s="46" t="s">
        <v>11</v>
      </c>
      <c r="G17" s="30">
        <v>59</v>
      </c>
      <c r="H17" s="30">
        <v>30</v>
      </c>
      <c r="I17" s="37">
        <f>G17/H17</f>
        <v>1.9666666666666666</v>
      </c>
      <c r="J17" s="45">
        <v>25.5</v>
      </c>
      <c r="K17" s="34">
        <v>3</v>
      </c>
      <c r="L17" s="34">
        <v>-3</v>
      </c>
      <c r="M17" s="35">
        <v>1</v>
      </c>
      <c r="N17" s="45">
        <v>5</v>
      </c>
      <c r="O17" s="14">
        <v>4</v>
      </c>
      <c r="P17" s="38">
        <f>(J17+N17)/(H17+O17)</f>
        <v>0.8970588235294118</v>
      </c>
    </row>
    <row r="18" spans="1:17" ht="20.100000000000001" customHeight="1" x14ac:dyDescent="0.2">
      <c r="A18" s="11">
        <v>7</v>
      </c>
      <c r="B18" s="12">
        <v>35330</v>
      </c>
      <c r="C18" s="1" t="s">
        <v>14</v>
      </c>
      <c r="D18" s="1" t="s">
        <v>137</v>
      </c>
      <c r="E18" s="14" t="s">
        <v>224</v>
      </c>
      <c r="F18" s="46" t="s">
        <v>11</v>
      </c>
      <c r="G18" s="30">
        <v>58</v>
      </c>
      <c r="H18" s="30">
        <v>30</v>
      </c>
      <c r="I18" s="37">
        <f>G18/H18</f>
        <v>1.9333333333333333</v>
      </c>
      <c r="J18" s="45">
        <v>17.95</v>
      </c>
      <c r="K18" s="34">
        <v>1</v>
      </c>
      <c r="L18" s="34">
        <v>-1</v>
      </c>
      <c r="M18" s="35">
        <v>1</v>
      </c>
      <c r="N18" s="45">
        <v>0.4</v>
      </c>
      <c r="O18" s="14">
        <v>3</v>
      </c>
      <c r="P18" s="38">
        <f>(J18+N18)/(H18+O18)</f>
        <v>0.55606060606060603</v>
      </c>
      <c r="Q18" s="39"/>
    </row>
    <row r="19" spans="1:17" ht="20.100000000000001" customHeight="1" x14ac:dyDescent="0.2">
      <c r="A19" s="11">
        <v>8</v>
      </c>
      <c r="B19" s="12">
        <v>62198</v>
      </c>
      <c r="C19" s="1" t="s">
        <v>9</v>
      </c>
      <c r="D19" s="1" t="s">
        <v>39</v>
      </c>
      <c r="E19" s="14" t="s">
        <v>220</v>
      </c>
      <c r="F19" s="46" t="s">
        <v>11</v>
      </c>
      <c r="G19" s="30">
        <v>56</v>
      </c>
      <c r="H19" s="30">
        <v>30</v>
      </c>
      <c r="I19" s="37">
        <f t="shared" ref="I19" si="0">G19/H19</f>
        <v>1.8666666666666667</v>
      </c>
      <c r="J19" s="45">
        <v>18.95</v>
      </c>
      <c r="K19" s="34">
        <v>1</v>
      </c>
      <c r="L19" s="34">
        <v>-2</v>
      </c>
      <c r="M19" s="35">
        <v>2</v>
      </c>
      <c r="N19" s="45">
        <v>4.25</v>
      </c>
      <c r="O19" s="14">
        <v>3</v>
      </c>
      <c r="P19" s="38">
        <f t="shared" ref="P19" si="1">(J19+N19)/(H19+O19)</f>
        <v>0.70303030303030301</v>
      </c>
      <c r="Q19" s="39"/>
    </row>
    <row r="20" spans="1:17" ht="20.100000000000001" customHeight="1" x14ac:dyDescent="0.2">
      <c r="A20" s="11">
        <v>9</v>
      </c>
      <c r="B20" s="12">
        <v>61788</v>
      </c>
      <c r="C20" s="1" t="s">
        <v>9</v>
      </c>
      <c r="D20" s="1" t="s">
        <v>91</v>
      </c>
      <c r="E20" s="14" t="s">
        <v>194</v>
      </c>
      <c r="F20" s="46" t="s">
        <v>20</v>
      </c>
      <c r="G20" s="30">
        <v>59</v>
      </c>
      <c r="H20" s="30">
        <v>30</v>
      </c>
      <c r="I20" s="37">
        <f>G20/H20</f>
        <v>1.9666666666666666</v>
      </c>
      <c r="J20" s="45">
        <v>11.95</v>
      </c>
      <c r="K20" s="34">
        <v>0</v>
      </c>
      <c r="L20" s="34">
        <v>-2</v>
      </c>
      <c r="M20" s="35">
        <v>1</v>
      </c>
      <c r="N20" s="45">
        <v>5.75</v>
      </c>
      <c r="O20" s="14">
        <v>4</v>
      </c>
      <c r="P20" s="38">
        <f>(J20+N20)/(H20+O20)</f>
        <v>0.52058823529411757</v>
      </c>
      <c r="Q20" s="39"/>
    </row>
    <row r="21" spans="1:17" ht="20.100000000000001" customHeight="1" x14ac:dyDescent="0.2">
      <c r="A21" s="11"/>
      <c r="E21" s="13"/>
      <c r="F21" s="14"/>
      <c r="G21" s="16"/>
      <c r="H21" s="18"/>
      <c r="I21" s="15"/>
      <c r="K21" s="14"/>
      <c r="L21" s="14"/>
      <c r="M21" s="15"/>
    </row>
    <row r="22" spans="1:17" ht="20.100000000000001" customHeight="1" x14ac:dyDescent="0.2">
      <c r="B22" s="4"/>
      <c r="C22" s="5"/>
      <c r="D22" s="64" t="s">
        <v>171</v>
      </c>
      <c r="E22" s="66" t="s">
        <v>1</v>
      </c>
      <c r="F22" s="60" t="s">
        <v>5</v>
      </c>
      <c r="G22" s="60" t="s">
        <v>6</v>
      </c>
      <c r="H22" s="60" t="s">
        <v>7</v>
      </c>
      <c r="I22" s="60" t="s">
        <v>8</v>
      </c>
      <c r="J22" s="60" t="s">
        <v>112</v>
      </c>
      <c r="K22" s="67" t="s">
        <v>2</v>
      </c>
      <c r="L22" s="67" t="s">
        <v>3</v>
      </c>
      <c r="M22" s="67" t="s">
        <v>4</v>
      </c>
      <c r="N22" s="62" t="s">
        <v>124</v>
      </c>
      <c r="O22" s="62" t="s">
        <v>126</v>
      </c>
      <c r="P22" s="68" t="s">
        <v>127</v>
      </c>
    </row>
    <row r="23" spans="1:17" ht="23.1" customHeight="1" x14ac:dyDescent="0.2">
      <c r="B23" s="4"/>
      <c r="C23" s="5"/>
      <c r="D23" s="65"/>
      <c r="E23" s="66"/>
      <c r="F23" s="61"/>
      <c r="G23" s="61"/>
      <c r="H23" s="61"/>
      <c r="I23" s="61"/>
      <c r="J23" s="61"/>
      <c r="K23" s="78"/>
      <c r="L23" s="78"/>
      <c r="M23" s="78"/>
      <c r="N23" s="63"/>
      <c r="O23" s="63"/>
      <c r="P23" s="69"/>
    </row>
    <row r="24" spans="1:17" ht="12" customHeight="1" x14ac:dyDescent="0.2">
      <c r="F24" s="49"/>
      <c r="G24" s="70" t="s">
        <v>107</v>
      </c>
      <c r="H24" s="70"/>
      <c r="I24" s="70"/>
      <c r="J24" s="70"/>
      <c r="K24" s="73" t="s">
        <v>106</v>
      </c>
      <c r="L24" s="73"/>
      <c r="M24" s="73"/>
      <c r="N24" s="74" t="s">
        <v>125</v>
      </c>
      <c r="O24" s="74"/>
      <c r="P24" s="36"/>
    </row>
    <row r="25" spans="1:17" ht="20.100000000000001" customHeight="1" x14ac:dyDescent="0.2">
      <c r="A25" s="11">
        <v>10</v>
      </c>
      <c r="B25" s="12">
        <v>59010</v>
      </c>
      <c r="C25" s="1" t="s">
        <v>72</v>
      </c>
      <c r="D25" s="1" t="s">
        <v>202</v>
      </c>
      <c r="E25" s="14" t="s">
        <v>32</v>
      </c>
      <c r="F25" s="46" t="s">
        <v>11</v>
      </c>
      <c r="G25" s="30">
        <v>65</v>
      </c>
      <c r="H25" s="30">
        <v>30</v>
      </c>
      <c r="I25" s="37">
        <f t="shared" ref="I25:I35" si="2">G25/H25</f>
        <v>2.1666666666666665</v>
      </c>
      <c r="J25" s="45">
        <v>10.199999999999999</v>
      </c>
      <c r="K25" s="54" t="s">
        <v>93</v>
      </c>
      <c r="L25" s="54" t="s">
        <v>93</v>
      </c>
      <c r="M25" s="35" t="s">
        <v>93</v>
      </c>
      <c r="N25" s="45">
        <v>7.5</v>
      </c>
      <c r="O25" s="14">
        <v>2</v>
      </c>
      <c r="P25" s="38">
        <f t="shared" ref="P25:P35" si="3">(J25+N25)/(H25+O25)</f>
        <v>0.55312499999999998</v>
      </c>
    </row>
    <row r="26" spans="1:17" ht="20.100000000000001" customHeight="1" x14ac:dyDescent="0.2">
      <c r="A26" s="11">
        <v>11</v>
      </c>
      <c r="B26" s="12">
        <v>62138</v>
      </c>
      <c r="C26" s="1" t="s">
        <v>9</v>
      </c>
      <c r="D26" s="1" t="s">
        <v>139</v>
      </c>
      <c r="E26" s="14" t="s">
        <v>38</v>
      </c>
      <c r="F26" s="46" t="s">
        <v>11</v>
      </c>
      <c r="G26" s="30">
        <v>61</v>
      </c>
      <c r="H26" s="30">
        <v>30</v>
      </c>
      <c r="I26" s="37">
        <f t="shared" si="2"/>
        <v>2.0333333333333332</v>
      </c>
      <c r="J26" s="45">
        <v>9.15</v>
      </c>
      <c r="K26" s="54" t="s">
        <v>93</v>
      </c>
      <c r="L26" s="54" t="s">
        <v>93</v>
      </c>
      <c r="M26" s="35" t="s">
        <v>93</v>
      </c>
      <c r="N26" s="45">
        <v>0.3</v>
      </c>
      <c r="O26" s="14">
        <v>1</v>
      </c>
      <c r="P26" s="38">
        <f t="shared" si="3"/>
        <v>0.30483870967741938</v>
      </c>
    </row>
    <row r="27" spans="1:17" ht="20.100000000000001" customHeight="1" x14ac:dyDescent="0.2">
      <c r="A27" s="11">
        <v>12</v>
      </c>
      <c r="B27" s="12">
        <v>920907</v>
      </c>
      <c r="C27" s="1" t="s">
        <v>9</v>
      </c>
      <c r="D27" s="1" t="s">
        <v>175</v>
      </c>
      <c r="E27" s="14" t="s">
        <v>31</v>
      </c>
      <c r="F27" s="46" t="s">
        <v>11</v>
      </c>
      <c r="G27" s="30">
        <v>61</v>
      </c>
      <c r="H27" s="30">
        <v>30</v>
      </c>
      <c r="I27" s="37">
        <f t="shared" si="2"/>
        <v>2.0333333333333332</v>
      </c>
      <c r="J27" s="45">
        <v>9.25</v>
      </c>
      <c r="K27" s="54" t="s">
        <v>93</v>
      </c>
      <c r="L27" s="54" t="s">
        <v>93</v>
      </c>
      <c r="M27" s="35" t="s">
        <v>93</v>
      </c>
      <c r="N27" s="45">
        <v>1.45</v>
      </c>
      <c r="O27" s="14">
        <v>1</v>
      </c>
      <c r="P27" s="38">
        <f t="shared" si="3"/>
        <v>0.34516129032258064</v>
      </c>
    </row>
    <row r="28" spans="1:17" ht="20.100000000000001" customHeight="1" x14ac:dyDescent="0.2">
      <c r="A28" s="11">
        <v>13</v>
      </c>
      <c r="B28" s="12">
        <v>947039</v>
      </c>
      <c r="C28" s="1" t="s">
        <v>22</v>
      </c>
      <c r="D28" s="1" t="s">
        <v>211</v>
      </c>
      <c r="E28" s="14" t="s">
        <v>16</v>
      </c>
      <c r="F28" s="46" t="s">
        <v>11</v>
      </c>
      <c r="G28" s="30">
        <v>61</v>
      </c>
      <c r="H28" s="30">
        <v>30</v>
      </c>
      <c r="I28" s="37">
        <f t="shared" si="2"/>
        <v>2.0333333333333332</v>
      </c>
      <c r="J28" s="45">
        <v>21.85</v>
      </c>
      <c r="K28" s="54" t="s">
        <v>93</v>
      </c>
      <c r="L28" s="54" t="s">
        <v>93</v>
      </c>
      <c r="M28" s="35" t="s">
        <v>93</v>
      </c>
      <c r="N28" s="45">
        <v>2.8</v>
      </c>
      <c r="O28" s="14">
        <v>2</v>
      </c>
      <c r="P28" s="38">
        <f t="shared" si="3"/>
        <v>0.77031250000000007</v>
      </c>
    </row>
    <row r="29" spans="1:17" ht="20.100000000000001" customHeight="1" x14ac:dyDescent="0.2">
      <c r="A29" s="11">
        <v>14</v>
      </c>
      <c r="B29" s="12">
        <v>675405</v>
      </c>
      <c r="C29" s="1" t="s">
        <v>72</v>
      </c>
      <c r="D29" s="1" t="s">
        <v>217</v>
      </c>
      <c r="E29" s="14" t="s">
        <v>15</v>
      </c>
      <c r="F29" s="46" t="s">
        <v>20</v>
      </c>
      <c r="G29" s="30">
        <v>65</v>
      </c>
      <c r="H29" s="30">
        <v>30</v>
      </c>
      <c r="I29" s="37">
        <f t="shared" si="2"/>
        <v>2.1666666666666665</v>
      </c>
      <c r="J29" s="45">
        <v>23.3</v>
      </c>
      <c r="K29" s="54" t="s">
        <v>93</v>
      </c>
      <c r="L29" s="54" t="s">
        <v>93</v>
      </c>
      <c r="M29" s="35" t="s">
        <v>93</v>
      </c>
      <c r="N29" s="45">
        <v>1.1499999999999999</v>
      </c>
      <c r="O29" s="14">
        <v>1</v>
      </c>
      <c r="P29" s="38">
        <f t="shared" si="3"/>
        <v>0.78870967741935483</v>
      </c>
    </row>
    <row r="30" spans="1:17" ht="20.100000000000001" customHeight="1" x14ac:dyDescent="0.2">
      <c r="A30" s="11">
        <v>15</v>
      </c>
      <c r="B30" s="12">
        <v>67530</v>
      </c>
      <c r="C30" s="1" t="s">
        <v>14</v>
      </c>
      <c r="D30" s="1" t="s">
        <v>216</v>
      </c>
      <c r="E30" s="14" t="s">
        <v>37</v>
      </c>
      <c r="F30" s="46" t="s">
        <v>20</v>
      </c>
      <c r="G30" s="30">
        <v>55</v>
      </c>
      <c r="H30" s="30">
        <v>30</v>
      </c>
      <c r="I30" s="37">
        <f t="shared" si="2"/>
        <v>1.8333333333333333</v>
      </c>
      <c r="J30" s="45">
        <v>10.6</v>
      </c>
      <c r="K30" s="54" t="s">
        <v>93</v>
      </c>
      <c r="L30" s="54" t="s">
        <v>93</v>
      </c>
      <c r="M30" s="35" t="s">
        <v>93</v>
      </c>
      <c r="N30" s="45">
        <v>0.4</v>
      </c>
      <c r="O30" s="14">
        <v>2</v>
      </c>
      <c r="P30" s="38">
        <f t="shared" si="3"/>
        <v>0.34375</v>
      </c>
    </row>
    <row r="31" spans="1:17" ht="20.100000000000001" customHeight="1" x14ac:dyDescent="0.2">
      <c r="A31" s="11">
        <v>16</v>
      </c>
      <c r="B31" s="1">
        <v>951390</v>
      </c>
      <c r="C31" s="1" t="s">
        <v>9</v>
      </c>
      <c r="D31" s="1" t="s">
        <v>150</v>
      </c>
      <c r="E31" s="14" t="s">
        <v>29</v>
      </c>
      <c r="F31" s="46" t="s">
        <v>20</v>
      </c>
      <c r="G31" s="30">
        <v>53</v>
      </c>
      <c r="H31" s="30">
        <v>30</v>
      </c>
      <c r="I31" s="37">
        <f t="shared" si="2"/>
        <v>1.7666666666666666</v>
      </c>
      <c r="J31" s="45">
        <v>19.399999999999999</v>
      </c>
      <c r="K31" s="54" t="s">
        <v>93</v>
      </c>
      <c r="L31" s="54" t="s">
        <v>93</v>
      </c>
      <c r="M31" s="35" t="s">
        <v>93</v>
      </c>
      <c r="N31" s="45">
        <v>5.5</v>
      </c>
      <c r="O31" s="14">
        <v>2</v>
      </c>
      <c r="P31" s="38">
        <f t="shared" si="3"/>
        <v>0.77812499999999996</v>
      </c>
    </row>
    <row r="32" spans="1:17" ht="20.100000000000001" customHeight="1" x14ac:dyDescent="0.2">
      <c r="A32" s="11">
        <v>17</v>
      </c>
      <c r="B32" s="12">
        <v>962964</v>
      </c>
      <c r="C32" s="1" t="s">
        <v>72</v>
      </c>
      <c r="D32" s="1" t="s">
        <v>218</v>
      </c>
      <c r="E32" s="14" t="s">
        <v>27</v>
      </c>
      <c r="F32" s="46" t="s">
        <v>20</v>
      </c>
      <c r="G32" s="30">
        <v>47</v>
      </c>
      <c r="H32" s="30">
        <v>30</v>
      </c>
      <c r="I32" s="37">
        <f t="shared" si="2"/>
        <v>1.5666666666666667</v>
      </c>
      <c r="J32" s="45">
        <v>31</v>
      </c>
      <c r="K32" s="54" t="s">
        <v>93</v>
      </c>
      <c r="L32" s="54" t="s">
        <v>93</v>
      </c>
      <c r="M32" s="35" t="s">
        <v>93</v>
      </c>
      <c r="N32" s="45">
        <v>0.3</v>
      </c>
      <c r="O32" s="14">
        <v>1</v>
      </c>
      <c r="P32" s="38">
        <f t="shared" si="3"/>
        <v>1.0096774193548388</v>
      </c>
    </row>
    <row r="33" spans="1:16" ht="20.100000000000001" customHeight="1" x14ac:dyDescent="0.2">
      <c r="A33" s="11">
        <v>18</v>
      </c>
      <c r="B33" s="12">
        <v>60832</v>
      </c>
      <c r="C33" s="1" t="s">
        <v>24</v>
      </c>
      <c r="D33" s="1" t="s">
        <v>207</v>
      </c>
      <c r="E33" s="14" t="s">
        <v>10</v>
      </c>
      <c r="F33" s="46" t="s">
        <v>20</v>
      </c>
      <c r="G33" s="30">
        <v>45</v>
      </c>
      <c r="H33" s="30">
        <v>30</v>
      </c>
      <c r="I33" s="37">
        <f t="shared" si="2"/>
        <v>1.5</v>
      </c>
      <c r="J33" s="45">
        <v>9.9499999999999993</v>
      </c>
      <c r="K33" s="54" t="s">
        <v>93</v>
      </c>
      <c r="L33" s="54" t="s">
        <v>93</v>
      </c>
      <c r="M33" s="35" t="s">
        <v>93</v>
      </c>
      <c r="N33" s="45">
        <v>0.1</v>
      </c>
      <c r="O33" s="14">
        <v>1</v>
      </c>
      <c r="P33" s="38">
        <f t="shared" si="3"/>
        <v>0.32419354838709674</v>
      </c>
    </row>
    <row r="34" spans="1:16" ht="20.100000000000001" customHeight="1" x14ac:dyDescent="0.2">
      <c r="A34" s="11">
        <v>19</v>
      </c>
      <c r="B34" s="12">
        <v>82013</v>
      </c>
      <c r="C34" s="1" t="s">
        <v>14</v>
      </c>
      <c r="D34" s="1" t="s">
        <v>201</v>
      </c>
      <c r="E34" s="14" t="s">
        <v>12</v>
      </c>
      <c r="F34" s="46" t="s">
        <v>41</v>
      </c>
      <c r="G34" s="30">
        <v>55</v>
      </c>
      <c r="H34" s="30">
        <v>30</v>
      </c>
      <c r="I34" s="37">
        <f t="shared" si="2"/>
        <v>1.8333333333333333</v>
      </c>
      <c r="J34" s="45">
        <v>16.25</v>
      </c>
      <c r="K34" s="54" t="s">
        <v>93</v>
      </c>
      <c r="L34" s="54" t="s">
        <v>93</v>
      </c>
      <c r="M34" s="35" t="s">
        <v>93</v>
      </c>
      <c r="N34" s="45">
        <v>0.3</v>
      </c>
      <c r="O34" s="14">
        <v>2</v>
      </c>
      <c r="P34" s="38">
        <f t="shared" si="3"/>
        <v>0.51718750000000002</v>
      </c>
    </row>
    <row r="35" spans="1:16" ht="20.100000000000001" customHeight="1" x14ac:dyDescent="0.2">
      <c r="A35" s="11">
        <v>20</v>
      </c>
      <c r="B35" s="12">
        <v>66510</v>
      </c>
      <c r="C35" s="1" t="s">
        <v>9</v>
      </c>
      <c r="D35" s="1" t="s">
        <v>215</v>
      </c>
      <c r="E35" s="14" t="s">
        <v>19</v>
      </c>
      <c r="F35" s="46" t="s">
        <v>41</v>
      </c>
      <c r="G35" s="30">
        <v>52</v>
      </c>
      <c r="H35" s="30">
        <v>30</v>
      </c>
      <c r="I35" s="37">
        <f t="shared" si="2"/>
        <v>1.7333333333333334</v>
      </c>
      <c r="J35" s="45">
        <v>15.75</v>
      </c>
      <c r="K35" s="54" t="s">
        <v>93</v>
      </c>
      <c r="L35" s="54" t="s">
        <v>93</v>
      </c>
      <c r="M35" s="35" t="s">
        <v>93</v>
      </c>
      <c r="N35" s="45">
        <v>2.6</v>
      </c>
      <c r="O35" s="14">
        <v>2</v>
      </c>
      <c r="P35" s="38">
        <f t="shared" si="3"/>
        <v>0.57343750000000004</v>
      </c>
    </row>
    <row r="37" spans="1:16" ht="20.100000000000001" customHeight="1" x14ac:dyDescent="0.2">
      <c r="B37" s="4"/>
      <c r="C37" s="5"/>
      <c r="D37" s="64" t="s">
        <v>172</v>
      </c>
      <c r="E37" s="66" t="s">
        <v>1</v>
      </c>
      <c r="F37" s="60" t="s">
        <v>5</v>
      </c>
      <c r="G37" s="60" t="s">
        <v>6</v>
      </c>
      <c r="H37" s="60" t="s">
        <v>7</v>
      </c>
      <c r="I37" s="60" t="s">
        <v>8</v>
      </c>
      <c r="J37" s="60" t="s">
        <v>112</v>
      </c>
      <c r="K37" s="67" t="s">
        <v>2</v>
      </c>
      <c r="L37" s="67" t="s">
        <v>3</v>
      </c>
      <c r="M37" s="67" t="s">
        <v>4</v>
      </c>
      <c r="N37" s="62" t="s">
        <v>124</v>
      </c>
      <c r="O37" s="62" t="s">
        <v>126</v>
      </c>
      <c r="P37" s="68" t="s">
        <v>127</v>
      </c>
    </row>
    <row r="38" spans="1:16" ht="23.1" customHeight="1" x14ac:dyDescent="0.2">
      <c r="B38" s="4"/>
      <c r="C38" s="5"/>
      <c r="D38" s="65"/>
      <c r="E38" s="66"/>
      <c r="F38" s="61"/>
      <c r="G38" s="61"/>
      <c r="H38" s="61"/>
      <c r="I38" s="61"/>
      <c r="J38" s="61"/>
      <c r="K38" s="78"/>
      <c r="L38" s="78"/>
      <c r="M38" s="78"/>
      <c r="N38" s="63"/>
      <c r="O38" s="63"/>
      <c r="P38" s="69"/>
    </row>
    <row r="39" spans="1:16" ht="12" customHeight="1" x14ac:dyDescent="0.2">
      <c r="F39" s="49"/>
      <c r="G39" s="70" t="s">
        <v>107</v>
      </c>
      <c r="H39" s="70"/>
      <c r="I39" s="70"/>
      <c r="J39" s="70"/>
      <c r="K39" s="73" t="s">
        <v>106</v>
      </c>
      <c r="L39" s="73"/>
      <c r="M39" s="73"/>
      <c r="N39" s="74" t="s">
        <v>125</v>
      </c>
      <c r="O39" s="74"/>
      <c r="P39" s="36"/>
    </row>
    <row r="40" spans="1:16" ht="20.100000000000001" customHeight="1" x14ac:dyDescent="0.2">
      <c r="A40" s="11">
        <v>20</v>
      </c>
      <c r="B40" s="12">
        <v>930026</v>
      </c>
      <c r="C40" s="1" t="s">
        <v>60</v>
      </c>
      <c r="D40" s="1" t="s">
        <v>66</v>
      </c>
      <c r="E40" s="14" t="s">
        <v>12</v>
      </c>
      <c r="F40" s="46" t="s">
        <v>11</v>
      </c>
      <c r="G40" s="30">
        <v>62</v>
      </c>
      <c r="H40" s="30">
        <v>30</v>
      </c>
      <c r="I40" s="37">
        <f t="shared" ref="I40:I52" si="4">G40/H40</f>
        <v>2.0666666666666669</v>
      </c>
      <c r="J40" s="45">
        <v>13.7</v>
      </c>
      <c r="K40" s="54" t="s">
        <v>93</v>
      </c>
      <c r="L40" s="54" t="s">
        <v>93</v>
      </c>
      <c r="M40" s="35" t="s">
        <v>93</v>
      </c>
      <c r="N40" s="45">
        <v>0.2</v>
      </c>
      <c r="O40" s="14">
        <v>1</v>
      </c>
      <c r="P40" s="38">
        <f t="shared" ref="P40:P52" si="5">(J40+N40)/(H40+O40)</f>
        <v>0.44838709677419353</v>
      </c>
    </row>
    <row r="41" spans="1:16" ht="20.100000000000001" customHeight="1" x14ac:dyDescent="0.2">
      <c r="A41" s="11">
        <v>21</v>
      </c>
      <c r="B41" s="12">
        <v>80980</v>
      </c>
      <c r="C41" s="1" t="s">
        <v>60</v>
      </c>
      <c r="D41" s="1" t="s">
        <v>205</v>
      </c>
      <c r="E41" s="14" t="s">
        <v>19</v>
      </c>
      <c r="F41" s="46" t="s">
        <v>11</v>
      </c>
      <c r="G41" s="30">
        <v>61</v>
      </c>
      <c r="H41" s="30">
        <v>30</v>
      </c>
      <c r="I41" s="37">
        <f t="shared" si="4"/>
        <v>2.0333333333333332</v>
      </c>
      <c r="J41" s="45">
        <v>11.8</v>
      </c>
      <c r="K41" s="54" t="s">
        <v>93</v>
      </c>
      <c r="L41" s="54" t="s">
        <v>93</v>
      </c>
      <c r="M41" s="35" t="s">
        <v>93</v>
      </c>
      <c r="N41" s="45">
        <v>0.2</v>
      </c>
      <c r="O41" s="14">
        <v>1</v>
      </c>
      <c r="P41" s="38">
        <f t="shared" si="5"/>
        <v>0.38709677419354838</v>
      </c>
    </row>
    <row r="42" spans="1:16" ht="20.100000000000001" customHeight="1" x14ac:dyDescent="0.2">
      <c r="A42" s="11">
        <v>22</v>
      </c>
      <c r="B42" s="12">
        <v>920506</v>
      </c>
      <c r="C42" s="1" t="s">
        <v>9</v>
      </c>
      <c r="D42" s="1" t="s">
        <v>43</v>
      </c>
      <c r="E42" s="14" t="s">
        <v>31</v>
      </c>
      <c r="F42" s="46" t="s">
        <v>20</v>
      </c>
      <c r="G42" s="30">
        <v>59</v>
      </c>
      <c r="H42" s="30">
        <v>30</v>
      </c>
      <c r="I42" s="37">
        <f t="shared" si="4"/>
        <v>1.9666666666666666</v>
      </c>
      <c r="J42" s="45">
        <v>13.2</v>
      </c>
      <c r="K42" s="54" t="s">
        <v>93</v>
      </c>
      <c r="L42" s="54" t="s">
        <v>93</v>
      </c>
      <c r="M42" s="35" t="s">
        <v>93</v>
      </c>
      <c r="N42" s="45">
        <v>0.3</v>
      </c>
      <c r="O42" s="14">
        <v>1</v>
      </c>
      <c r="P42" s="38">
        <f t="shared" si="5"/>
        <v>0.43548387096774194</v>
      </c>
    </row>
    <row r="43" spans="1:16" ht="20.100000000000001" customHeight="1" x14ac:dyDescent="0.2">
      <c r="A43" s="11">
        <v>23</v>
      </c>
      <c r="B43" s="12">
        <v>935813</v>
      </c>
      <c r="C43" s="1" t="s">
        <v>72</v>
      </c>
      <c r="D43" s="1" t="s">
        <v>214</v>
      </c>
      <c r="E43" s="14" t="s">
        <v>32</v>
      </c>
      <c r="F43" s="46" t="s">
        <v>23</v>
      </c>
      <c r="G43" s="30">
        <v>59</v>
      </c>
      <c r="H43" s="30">
        <v>30</v>
      </c>
      <c r="I43" s="37">
        <f t="shared" si="4"/>
        <v>1.9666666666666666</v>
      </c>
      <c r="J43" s="45">
        <v>30.5</v>
      </c>
      <c r="K43" s="54" t="s">
        <v>93</v>
      </c>
      <c r="L43" s="54" t="s">
        <v>93</v>
      </c>
      <c r="M43" s="35" t="s">
        <v>93</v>
      </c>
      <c r="N43" s="45">
        <v>6.3</v>
      </c>
      <c r="O43" s="14">
        <v>1</v>
      </c>
      <c r="P43" s="38">
        <f t="shared" si="5"/>
        <v>1.1870967741935483</v>
      </c>
    </row>
    <row r="44" spans="1:16" ht="20.100000000000001" customHeight="1" x14ac:dyDescent="0.2">
      <c r="A44" s="11">
        <v>24</v>
      </c>
      <c r="B44" s="12">
        <v>676210</v>
      </c>
      <c r="C44" s="1" t="s">
        <v>14</v>
      </c>
      <c r="D44" s="1" t="s">
        <v>110</v>
      </c>
      <c r="E44" s="14" t="s">
        <v>16</v>
      </c>
      <c r="F44" s="46" t="s">
        <v>23</v>
      </c>
      <c r="G44" s="30">
        <v>57</v>
      </c>
      <c r="H44" s="30">
        <v>30</v>
      </c>
      <c r="I44" s="37">
        <f t="shared" si="4"/>
        <v>1.9</v>
      </c>
      <c r="J44" s="45">
        <v>14.85</v>
      </c>
      <c r="K44" s="54" t="s">
        <v>93</v>
      </c>
      <c r="L44" s="54" t="s">
        <v>93</v>
      </c>
      <c r="M44" s="35" t="s">
        <v>93</v>
      </c>
      <c r="N44" s="45">
        <v>0.2</v>
      </c>
      <c r="O44" s="14">
        <v>1</v>
      </c>
      <c r="P44" s="38">
        <f t="shared" si="5"/>
        <v>0.48548387096774193</v>
      </c>
    </row>
    <row r="45" spans="1:16" ht="20.100000000000001" customHeight="1" x14ac:dyDescent="0.2">
      <c r="A45" s="11">
        <v>25</v>
      </c>
      <c r="B45" s="12">
        <v>77887</v>
      </c>
      <c r="C45" s="1" t="s">
        <v>209</v>
      </c>
      <c r="D45" s="1" t="s">
        <v>210</v>
      </c>
      <c r="E45" s="14" t="s">
        <v>38</v>
      </c>
      <c r="F45" s="46" t="s">
        <v>23</v>
      </c>
      <c r="G45" s="30">
        <v>57</v>
      </c>
      <c r="H45" s="30">
        <v>30</v>
      </c>
      <c r="I45" s="37">
        <f t="shared" si="4"/>
        <v>1.9</v>
      </c>
      <c r="J45" s="45">
        <v>21.9</v>
      </c>
      <c r="K45" s="54" t="s">
        <v>93</v>
      </c>
      <c r="L45" s="54" t="s">
        <v>93</v>
      </c>
      <c r="M45" s="35" t="s">
        <v>93</v>
      </c>
      <c r="N45" s="45">
        <v>0.2</v>
      </c>
      <c r="O45" s="14">
        <v>1</v>
      </c>
      <c r="P45" s="38">
        <f t="shared" si="5"/>
        <v>0.71290322580645149</v>
      </c>
    </row>
    <row r="46" spans="1:16" ht="20.100000000000001" customHeight="1" x14ac:dyDescent="0.2">
      <c r="A46" s="11">
        <v>26</v>
      </c>
      <c r="B46" s="12">
        <v>951373</v>
      </c>
      <c r="C46" s="1" t="s">
        <v>9</v>
      </c>
      <c r="D46" s="1" t="s">
        <v>145</v>
      </c>
      <c r="E46" s="14" t="s">
        <v>12</v>
      </c>
      <c r="F46" s="46" t="s">
        <v>23</v>
      </c>
      <c r="G46" s="30">
        <v>55</v>
      </c>
      <c r="H46" s="30">
        <v>30</v>
      </c>
      <c r="I46" s="37">
        <f t="shared" si="4"/>
        <v>1.8333333333333333</v>
      </c>
      <c r="J46" s="45">
        <v>8.6</v>
      </c>
      <c r="K46" s="54" t="s">
        <v>93</v>
      </c>
      <c r="L46" s="54" t="s">
        <v>93</v>
      </c>
      <c r="M46" s="35" t="s">
        <v>93</v>
      </c>
      <c r="N46" s="45">
        <v>0</v>
      </c>
      <c r="O46" s="14">
        <v>1</v>
      </c>
      <c r="P46" s="38">
        <f t="shared" si="5"/>
        <v>0.27741935483870966</v>
      </c>
    </row>
    <row r="47" spans="1:16" ht="20.100000000000001" customHeight="1" x14ac:dyDescent="0.2">
      <c r="A47" s="11">
        <v>27</v>
      </c>
      <c r="B47" s="12">
        <v>945158</v>
      </c>
      <c r="C47" s="1" t="s">
        <v>9</v>
      </c>
      <c r="D47" s="1" t="s">
        <v>213</v>
      </c>
      <c r="E47" s="14" t="s">
        <v>37</v>
      </c>
      <c r="F47" s="46" t="s">
        <v>23</v>
      </c>
      <c r="G47" s="30">
        <v>53</v>
      </c>
      <c r="H47" s="30">
        <v>30</v>
      </c>
      <c r="I47" s="37">
        <f t="shared" si="4"/>
        <v>1.7666666666666666</v>
      </c>
      <c r="J47" s="45">
        <v>18.350000000000001</v>
      </c>
      <c r="K47" s="54" t="s">
        <v>93</v>
      </c>
      <c r="L47" s="54" t="s">
        <v>93</v>
      </c>
      <c r="M47" s="35" t="s">
        <v>93</v>
      </c>
      <c r="N47" s="45">
        <v>3.4</v>
      </c>
      <c r="O47" s="14">
        <v>1</v>
      </c>
      <c r="P47" s="38">
        <f t="shared" si="5"/>
        <v>0.70161290322580649</v>
      </c>
    </row>
    <row r="48" spans="1:16" ht="20.100000000000001" customHeight="1" x14ac:dyDescent="0.2">
      <c r="A48" s="11">
        <v>28</v>
      </c>
      <c r="B48" s="12">
        <v>933813</v>
      </c>
      <c r="C48" s="1" t="s">
        <v>72</v>
      </c>
      <c r="D48" s="1" t="s">
        <v>206</v>
      </c>
      <c r="E48" s="14" t="s">
        <v>29</v>
      </c>
      <c r="F48" s="46" t="s">
        <v>23</v>
      </c>
      <c r="G48" s="30">
        <v>52</v>
      </c>
      <c r="H48" s="30">
        <v>30</v>
      </c>
      <c r="I48" s="37">
        <f t="shared" si="4"/>
        <v>1.7333333333333334</v>
      </c>
      <c r="J48" s="45">
        <v>13.1</v>
      </c>
      <c r="K48" s="54" t="s">
        <v>93</v>
      </c>
      <c r="L48" s="54" t="s">
        <v>93</v>
      </c>
      <c r="M48" s="35" t="s">
        <v>93</v>
      </c>
      <c r="N48" s="45">
        <v>0.3</v>
      </c>
      <c r="O48" s="14">
        <v>1</v>
      </c>
      <c r="P48" s="38">
        <f t="shared" si="5"/>
        <v>0.43225806451612903</v>
      </c>
    </row>
    <row r="49" spans="1:16" ht="20.100000000000001" customHeight="1" x14ac:dyDescent="0.2">
      <c r="A49" s="11">
        <v>29</v>
      </c>
      <c r="B49" s="12">
        <v>937719</v>
      </c>
      <c r="C49" s="1" t="s">
        <v>72</v>
      </c>
      <c r="D49" s="1" t="s">
        <v>42</v>
      </c>
      <c r="E49" s="14" t="s">
        <v>19</v>
      </c>
      <c r="F49" s="46" t="s">
        <v>23</v>
      </c>
      <c r="G49" s="30">
        <v>52</v>
      </c>
      <c r="H49" s="30">
        <v>30</v>
      </c>
      <c r="I49" s="37">
        <f t="shared" si="4"/>
        <v>1.7333333333333334</v>
      </c>
      <c r="J49" s="45">
        <v>22.35</v>
      </c>
      <c r="K49" s="54" t="s">
        <v>93</v>
      </c>
      <c r="L49" s="54" t="s">
        <v>93</v>
      </c>
      <c r="M49" s="35" t="s">
        <v>93</v>
      </c>
      <c r="N49" s="45">
        <v>1.9</v>
      </c>
      <c r="O49" s="14">
        <v>1</v>
      </c>
      <c r="P49" s="38">
        <f t="shared" si="5"/>
        <v>0.782258064516129</v>
      </c>
    </row>
    <row r="50" spans="1:16" ht="20.100000000000001" customHeight="1" x14ac:dyDescent="0.2">
      <c r="A50" s="11">
        <v>30</v>
      </c>
      <c r="B50" s="12">
        <v>933848</v>
      </c>
      <c r="C50" s="1" t="s">
        <v>72</v>
      </c>
      <c r="D50" s="1" t="s">
        <v>200</v>
      </c>
      <c r="E50" s="14" t="s">
        <v>32</v>
      </c>
      <c r="F50" s="46" t="s">
        <v>41</v>
      </c>
      <c r="G50" s="30">
        <v>56</v>
      </c>
      <c r="H50" s="30">
        <v>30</v>
      </c>
      <c r="I50" s="37">
        <f t="shared" si="4"/>
        <v>1.8666666666666667</v>
      </c>
      <c r="J50" s="45">
        <v>12.75</v>
      </c>
      <c r="K50" s="54" t="s">
        <v>93</v>
      </c>
      <c r="L50" s="54" t="s">
        <v>93</v>
      </c>
      <c r="M50" s="35" t="s">
        <v>93</v>
      </c>
      <c r="N50" s="45">
        <v>0.2</v>
      </c>
      <c r="O50" s="14">
        <v>1</v>
      </c>
      <c r="P50" s="38">
        <f t="shared" si="5"/>
        <v>0.41774193548387095</v>
      </c>
    </row>
    <row r="51" spans="1:16" ht="20.100000000000001" customHeight="1" x14ac:dyDescent="0.2">
      <c r="A51" s="11">
        <v>31</v>
      </c>
      <c r="B51" s="12">
        <v>951376</v>
      </c>
      <c r="C51" s="1" t="s">
        <v>9</v>
      </c>
      <c r="D51" s="1" t="s">
        <v>40</v>
      </c>
      <c r="E51" s="14" t="s">
        <v>16</v>
      </c>
      <c r="F51" s="46" t="s">
        <v>41</v>
      </c>
      <c r="G51" s="30">
        <v>55</v>
      </c>
      <c r="H51" s="30">
        <v>30</v>
      </c>
      <c r="I51" s="37">
        <f t="shared" si="4"/>
        <v>1.8333333333333333</v>
      </c>
      <c r="J51" s="45">
        <v>26.05</v>
      </c>
      <c r="K51" s="54" t="s">
        <v>93</v>
      </c>
      <c r="L51" s="54" t="s">
        <v>93</v>
      </c>
      <c r="M51" s="35" t="s">
        <v>93</v>
      </c>
      <c r="N51" s="45">
        <v>0</v>
      </c>
      <c r="O51" s="14">
        <v>1</v>
      </c>
      <c r="P51" s="38">
        <f t="shared" si="5"/>
        <v>0.8403225806451613</v>
      </c>
    </row>
    <row r="52" spans="1:16" ht="20.100000000000001" customHeight="1" x14ac:dyDescent="0.2">
      <c r="A52" s="11">
        <v>32</v>
      </c>
      <c r="B52" s="12">
        <v>913930</v>
      </c>
      <c r="C52" s="1" t="s">
        <v>9</v>
      </c>
      <c r="D52" s="1" t="s">
        <v>208</v>
      </c>
      <c r="E52" s="14" t="s">
        <v>37</v>
      </c>
      <c r="F52" s="46" t="s">
        <v>41</v>
      </c>
      <c r="G52" s="30">
        <v>53</v>
      </c>
      <c r="H52" s="30">
        <v>30</v>
      </c>
      <c r="I52" s="37">
        <f t="shared" si="4"/>
        <v>1.7666666666666666</v>
      </c>
      <c r="J52" s="45">
        <v>13.45</v>
      </c>
      <c r="K52" s="54" t="s">
        <v>93</v>
      </c>
      <c r="L52" s="54" t="s">
        <v>93</v>
      </c>
      <c r="M52" s="35" t="s">
        <v>93</v>
      </c>
      <c r="N52" s="45">
        <v>1.8</v>
      </c>
      <c r="O52" s="14">
        <v>1</v>
      </c>
      <c r="P52" s="38">
        <f t="shared" si="5"/>
        <v>0.49193548387096775</v>
      </c>
    </row>
    <row r="53" spans="1:16" ht="20.100000000000001" customHeight="1" x14ac:dyDescent="0.2">
      <c r="A53" s="11"/>
      <c r="E53" s="14"/>
      <c r="F53" s="14"/>
      <c r="G53" s="30"/>
      <c r="H53" s="30"/>
      <c r="I53" s="15"/>
      <c r="J53" s="45"/>
      <c r="K53" s="51"/>
      <c r="L53" s="51"/>
      <c r="M53" s="30"/>
      <c r="N53" s="45"/>
      <c r="O53" s="14"/>
      <c r="P53" s="15"/>
    </row>
    <row r="55" spans="1:16" ht="20.100000000000001" customHeight="1" x14ac:dyDescent="0.2">
      <c r="B55" s="1"/>
      <c r="E55" s="1"/>
      <c r="J55" s="1"/>
    </row>
    <row r="57" spans="1:16" ht="20.100000000000001" customHeight="1" x14ac:dyDescent="0.2">
      <c r="B57" s="1"/>
      <c r="E57" s="1"/>
      <c r="J57" s="1"/>
    </row>
    <row r="58" spans="1:16" ht="20.100000000000001" customHeight="1" x14ac:dyDescent="0.2">
      <c r="B58" s="1"/>
      <c r="E58" s="1"/>
      <c r="J58" s="1"/>
    </row>
    <row r="59" spans="1:16" ht="20.100000000000001" customHeight="1" x14ac:dyDescent="0.2">
      <c r="B59" s="1"/>
      <c r="E59" s="1"/>
      <c r="J59" s="1"/>
    </row>
    <row r="60" spans="1:16" ht="20.100000000000001" customHeight="1" x14ac:dyDescent="0.2">
      <c r="B60" s="1"/>
      <c r="E60" s="1"/>
      <c r="J60" s="1"/>
    </row>
    <row r="61" spans="1:16" ht="20.100000000000001" customHeight="1" x14ac:dyDescent="0.2">
      <c r="B61" s="1"/>
      <c r="E61" s="1"/>
      <c r="J61" s="1"/>
    </row>
    <row r="62" spans="1:16" ht="20.100000000000001" customHeight="1" x14ac:dyDescent="0.2">
      <c r="B62" s="1"/>
      <c r="E62" s="1"/>
      <c r="J62" s="1"/>
    </row>
    <row r="63" spans="1:16" ht="20.100000000000001" customHeight="1" x14ac:dyDescent="0.2">
      <c r="B63" s="1"/>
      <c r="E63" s="1"/>
      <c r="J63" s="1"/>
    </row>
    <row r="64" spans="1:16" ht="20.100000000000001" customHeight="1" x14ac:dyDescent="0.2">
      <c r="B64" s="1"/>
      <c r="E64" s="1"/>
      <c r="J64" s="1"/>
    </row>
    <row r="65" s="1" customFormat="1" ht="20.100000000000001" customHeight="1" x14ac:dyDescent="0.2"/>
    <row r="66" s="1" customFormat="1" ht="20.100000000000001" customHeight="1" x14ac:dyDescent="0.2"/>
    <row r="67" s="1" customFormat="1" ht="20.100000000000001" customHeight="1" x14ac:dyDescent="0.2"/>
  </sheetData>
  <sheetProtection selectLockedCells="1" selectUnlockedCells="1"/>
  <sortState xmlns:xlrd2="http://schemas.microsoft.com/office/spreadsheetml/2017/richdata2" ref="B40:P52">
    <sortCondition ref="F40:F52"/>
    <sortCondition descending="1" ref="I40:I52"/>
    <sortCondition ref="P40:P52"/>
  </sortState>
  <mergeCells count="66">
    <mergeCell ref="G39:J39"/>
    <mergeCell ref="D37:D38"/>
    <mergeCell ref="E37:E38"/>
    <mergeCell ref="F37:F38"/>
    <mergeCell ref="G37:G38"/>
    <mergeCell ref="H37:H38"/>
    <mergeCell ref="K22:K23"/>
    <mergeCell ref="L22:L23"/>
    <mergeCell ref="M22:M23"/>
    <mergeCell ref="N37:N38"/>
    <mergeCell ref="O37:O38"/>
    <mergeCell ref="P22:P23"/>
    <mergeCell ref="P37:P38"/>
    <mergeCell ref="K39:M39"/>
    <mergeCell ref="N39:O39"/>
    <mergeCell ref="I37:I38"/>
    <mergeCell ref="J37:J38"/>
    <mergeCell ref="K37:K38"/>
    <mergeCell ref="L37:L38"/>
    <mergeCell ref="M37:M38"/>
    <mergeCell ref="N22:N23"/>
    <mergeCell ref="O22:O23"/>
    <mergeCell ref="G24:J24"/>
    <mergeCell ref="K24:M24"/>
    <mergeCell ref="N24:O24"/>
    <mergeCell ref="I22:I23"/>
    <mergeCell ref="J22:J23"/>
    <mergeCell ref="D22:D23"/>
    <mergeCell ref="E22:E23"/>
    <mergeCell ref="F22:F23"/>
    <mergeCell ref="G22:G23"/>
    <mergeCell ref="H22:H23"/>
    <mergeCell ref="B1:P1"/>
    <mergeCell ref="P14:P15"/>
    <mergeCell ref="P6:P7"/>
    <mergeCell ref="G8:J8"/>
    <mergeCell ref="G16:J16"/>
    <mergeCell ref="N8:O8"/>
    <mergeCell ref="N16:O16"/>
    <mergeCell ref="N6:N7"/>
    <mergeCell ref="O6:O7"/>
    <mergeCell ref="N14:N15"/>
    <mergeCell ref="O14:O15"/>
    <mergeCell ref="I14:I15"/>
    <mergeCell ref="J14:J15"/>
    <mergeCell ref="G6:G7"/>
    <mergeCell ref="K6:K7"/>
    <mergeCell ref="K16:M16"/>
    <mergeCell ref="D6:D7"/>
    <mergeCell ref="E6:E7"/>
    <mergeCell ref="F6:F7"/>
    <mergeCell ref="H14:H15"/>
    <mergeCell ref="D14:D15"/>
    <mergeCell ref="E14:E15"/>
    <mergeCell ref="F14:F15"/>
    <mergeCell ref="G14:G15"/>
    <mergeCell ref="H6:H7"/>
    <mergeCell ref="E4:P4"/>
    <mergeCell ref="L6:L7"/>
    <mergeCell ref="M6:M7"/>
    <mergeCell ref="K8:M8"/>
    <mergeCell ref="K14:K15"/>
    <mergeCell ref="L14:L15"/>
    <mergeCell ref="M14:M15"/>
    <mergeCell ref="I6:I7"/>
    <mergeCell ref="J6:J7"/>
  </mergeCells>
  <phoneticPr fontId="39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62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3C67-F2FC-4472-B329-C0D6D125643D}">
  <sheetPr>
    <tabColor theme="9"/>
  </sheetPr>
  <dimension ref="A1:AB110"/>
  <sheetViews>
    <sheetView topLeftCell="A25" zoomScale="80" zoomScaleNormal="80" workbookViewId="0">
      <selection activeCell="D57" sqref="D57:D58"/>
    </sheetView>
  </sheetViews>
  <sheetFormatPr defaultColWidth="40.7109375" defaultRowHeight="20.100000000000001" customHeight="1" x14ac:dyDescent="0.2"/>
  <cols>
    <col min="1" max="1" width="4.140625" style="1" bestFit="1" customWidth="1"/>
    <col min="2" max="2" width="10.5703125" style="12" bestFit="1" customWidth="1"/>
    <col min="3" max="3" width="9.140625" style="1" bestFit="1" customWidth="1"/>
    <col min="4" max="4" width="39.7109375" style="1" bestFit="1" customWidth="1"/>
    <col min="5" max="5" width="10.85546875" style="17" customWidth="1"/>
    <col min="6" max="6" width="16" style="1" customWidth="1"/>
    <col min="7" max="7" width="15.85546875" style="1" bestFit="1" customWidth="1"/>
    <col min="8" max="9" width="13" style="1" customWidth="1"/>
    <col min="10" max="10" width="17.42578125" style="24" customWidth="1"/>
    <col min="11" max="11" width="7.7109375" style="1" bestFit="1" customWidth="1"/>
    <col min="12" max="12" width="9.85546875" style="1" bestFit="1" customWidth="1"/>
    <col min="13" max="13" width="11" style="1" customWidth="1"/>
    <col min="14" max="14" width="12.7109375" style="1" customWidth="1"/>
    <col min="15" max="15" width="12.85546875" style="1" customWidth="1"/>
    <col min="16" max="16" width="12.7109375" style="1" customWidth="1"/>
    <col min="17" max="18" width="40.7109375" style="1" customWidth="1"/>
    <col min="19" max="19" width="3" style="1" bestFit="1" customWidth="1"/>
    <col min="20" max="21" width="3.28515625" style="1" bestFit="1" customWidth="1"/>
    <col min="22" max="22" width="6" style="1" bestFit="1" customWidth="1"/>
    <col min="23" max="256" width="40.7109375" style="1"/>
    <col min="257" max="257" width="4.140625" style="1" bestFit="1" customWidth="1"/>
    <col min="258" max="258" width="10.5703125" style="1" bestFit="1" customWidth="1"/>
    <col min="259" max="259" width="9.140625" style="1" bestFit="1" customWidth="1"/>
    <col min="260" max="260" width="39.7109375" style="1" bestFit="1" customWidth="1"/>
    <col min="261" max="261" width="10.85546875" style="1" customWidth="1"/>
    <col min="262" max="262" width="12.140625" style="1" customWidth="1"/>
    <col min="263" max="263" width="7.7109375" style="1" bestFit="1" customWidth="1"/>
    <col min="264" max="264" width="9.85546875" style="1" bestFit="1" customWidth="1"/>
    <col min="265" max="265" width="8.85546875" style="1" bestFit="1" customWidth="1"/>
    <col min="266" max="266" width="15.85546875" style="1" bestFit="1" customWidth="1"/>
    <col min="267" max="268" width="13" style="1" customWidth="1"/>
    <col min="269" max="269" width="17.42578125" style="1" customWidth="1"/>
    <col min="270" max="270" width="6.7109375" style="1" bestFit="1" customWidth="1"/>
    <col min="271" max="271" width="4.7109375" style="1" bestFit="1" customWidth="1"/>
    <col min="272" max="272" width="17.85546875" style="1" bestFit="1" customWidth="1"/>
    <col min="273" max="274" width="40.7109375" style="1"/>
    <col min="275" max="275" width="3" style="1" bestFit="1" customWidth="1"/>
    <col min="276" max="277" width="3.28515625" style="1" bestFit="1" customWidth="1"/>
    <col min="278" max="278" width="6" style="1" bestFit="1" customWidth="1"/>
    <col min="279" max="512" width="40.7109375" style="1"/>
    <col min="513" max="513" width="4.140625" style="1" bestFit="1" customWidth="1"/>
    <col min="514" max="514" width="10.5703125" style="1" bestFit="1" customWidth="1"/>
    <col min="515" max="515" width="9.140625" style="1" bestFit="1" customWidth="1"/>
    <col min="516" max="516" width="39.7109375" style="1" bestFit="1" customWidth="1"/>
    <col min="517" max="517" width="10.85546875" style="1" customWidth="1"/>
    <col min="518" max="518" width="12.140625" style="1" customWidth="1"/>
    <col min="519" max="519" width="7.7109375" style="1" bestFit="1" customWidth="1"/>
    <col min="520" max="520" width="9.85546875" style="1" bestFit="1" customWidth="1"/>
    <col min="521" max="521" width="8.85546875" style="1" bestFit="1" customWidth="1"/>
    <col min="522" max="522" width="15.85546875" style="1" bestFit="1" customWidth="1"/>
    <col min="523" max="524" width="13" style="1" customWidth="1"/>
    <col min="525" max="525" width="17.42578125" style="1" customWidth="1"/>
    <col min="526" max="526" width="6.7109375" style="1" bestFit="1" customWidth="1"/>
    <col min="527" max="527" width="4.7109375" style="1" bestFit="1" customWidth="1"/>
    <col min="528" max="528" width="17.85546875" style="1" bestFit="1" customWidth="1"/>
    <col min="529" max="530" width="40.7109375" style="1"/>
    <col min="531" max="531" width="3" style="1" bestFit="1" customWidth="1"/>
    <col min="532" max="533" width="3.28515625" style="1" bestFit="1" customWidth="1"/>
    <col min="534" max="534" width="6" style="1" bestFit="1" customWidth="1"/>
    <col min="535" max="768" width="40.7109375" style="1"/>
    <col min="769" max="769" width="4.140625" style="1" bestFit="1" customWidth="1"/>
    <col min="770" max="770" width="10.5703125" style="1" bestFit="1" customWidth="1"/>
    <col min="771" max="771" width="9.140625" style="1" bestFit="1" customWidth="1"/>
    <col min="772" max="772" width="39.7109375" style="1" bestFit="1" customWidth="1"/>
    <col min="773" max="773" width="10.85546875" style="1" customWidth="1"/>
    <col min="774" max="774" width="12.140625" style="1" customWidth="1"/>
    <col min="775" max="775" width="7.7109375" style="1" bestFit="1" customWidth="1"/>
    <col min="776" max="776" width="9.85546875" style="1" bestFit="1" customWidth="1"/>
    <col min="777" max="777" width="8.85546875" style="1" bestFit="1" customWidth="1"/>
    <col min="778" max="778" width="15.85546875" style="1" bestFit="1" customWidth="1"/>
    <col min="779" max="780" width="13" style="1" customWidth="1"/>
    <col min="781" max="781" width="17.42578125" style="1" customWidth="1"/>
    <col min="782" max="782" width="6.7109375" style="1" bestFit="1" customWidth="1"/>
    <col min="783" max="783" width="4.7109375" style="1" bestFit="1" customWidth="1"/>
    <col min="784" max="784" width="17.85546875" style="1" bestFit="1" customWidth="1"/>
    <col min="785" max="786" width="40.7109375" style="1"/>
    <col min="787" max="787" width="3" style="1" bestFit="1" customWidth="1"/>
    <col min="788" max="789" width="3.28515625" style="1" bestFit="1" customWidth="1"/>
    <col min="790" max="790" width="6" style="1" bestFit="1" customWidth="1"/>
    <col min="791" max="1024" width="40.7109375" style="1"/>
    <col min="1025" max="1025" width="4.140625" style="1" bestFit="1" customWidth="1"/>
    <col min="1026" max="1026" width="10.5703125" style="1" bestFit="1" customWidth="1"/>
    <col min="1027" max="1027" width="9.140625" style="1" bestFit="1" customWidth="1"/>
    <col min="1028" max="1028" width="39.7109375" style="1" bestFit="1" customWidth="1"/>
    <col min="1029" max="1029" width="10.85546875" style="1" customWidth="1"/>
    <col min="1030" max="1030" width="12.140625" style="1" customWidth="1"/>
    <col min="1031" max="1031" width="7.7109375" style="1" bestFit="1" customWidth="1"/>
    <col min="1032" max="1032" width="9.85546875" style="1" bestFit="1" customWidth="1"/>
    <col min="1033" max="1033" width="8.85546875" style="1" bestFit="1" customWidth="1"/>
    <col min="1034" max="1034" width="15.85546875" style="1" bestFit="1" customWidth="1"/>
    <col min="1035" max="1036" width="13" style="1" customWidth="1"/>
    <col min="1037" max="1037" width="17.42578125" style="1" customWidth="1"/>
    <col min="1038" max="1038" width="6.7109375" style="1" bestFit="1" customWidth="1"/>
    <col min="1039" max="1039" width="4.7109375" style="1" bestFit="1" customWidth="1"/>
    <col min="1040" max="1040" width="17.85546875" style="1" bestFit="1" customWidth="1"/>
    <col min="1041" max="1042" width="40.7109375" style="1"/>
    <col min="1043" max="1043" width="3" style="1" bestFit="1" customWidth="1"/>
    <col min="1044" max="1045" width="3.28515625" style="1" bestFit="1" customWidth="1"/>
    <col min="1046" max="1046" width="6" style="1" bestFit="1" customWidth="1"/>
    <col min="1047" max="1280" width="40.7109375" style="1"/>
    <col min="1281" max="1281" width="4.140625" style="1" bestFit="1" customWidth="1"/>
    <col min="1282" max="1282" width="10.5703125" style="1" bestFit="1" customWidth="1"/>
    <col min="1283" max="1283" width="9.140625" style="1" bestFit="1" customWidth="1"/>
    <col min="1284" max="1284" width="39.7109375" style="1" bestFit="1" customWidth="1"/>
    <col min="1285" max="1285" width="10.85546875" style="1" customWidth="1"/>
    <col min="1286" max="1286" width="12.140625" style="1" customWidth="1"/>
    <col min="1287" max="1287" width="7.7109375" style="1" bestFit="1" customWidth="1"/>
    <col min="1288" max="1288" width="9.85546875" style="1" bestFit="1" customWidth="1"/>
    <col min="1289" max="1289" width="8.85546875" style="1" bestFit="1" customWidth="1"/>
    <col min="1290" max="1290" width="15.85546875" style="1" bestFit="1" customWidth="1"/>
    <col min="1291" max="1292" width="13" style="1" customWidth="1"/>
    <col min="1293" max="1293" width="17.42578125" style="1" customWidth="1"/>
    <col min="1294" max="1294" width="6.7109375" style="1" bestFit="1" customWidth="1"/>
    <col min="1295" max="1295" width="4.7109375" style="1" bestFit="1" customWidth="1"/>
    <col min="1296" max="1296" width="17.85546875" style="1" bestFit="1" customWidth="1"/>
    <col min="1297" max="1298" width="40.7109375" style="1"/>
    <col min="1299" max="1299" width="3" style="1" bestFit="1" customWidth="1"/>
    <col min="1300" max="1301" width="3.28515625" style="1" bestFit="1" customWidth="1"/>
    <col min="1302" max="1302" width="6" style="1" bestFit="1" customWidth="1"/>
    <col min="1303" max="1536" width="40.7109375" style="1"/>
    <col min="1537" max="1537" width="4.140625" style="1" bestFit="1" customWidth="1"/>
    <col min="1538" max="1538" width="10.5703125" style="1" bestFit="1" customWidth="1"/>
    <col min="1539" max="1539" width="9.140625" style="1" bestFit="1" customWidth="1"/>
    <col min="1540" max="1540" width="39.7109375" style="1" bestFit="1" customWidth="1"/>
    <col min="1541" max="1541" width="10.85546875" style="1" customWidth="1"/>
    <col min="1542" max="1542" width="12.140625" style="1" customWidth="1"/>
    <col min="1543" max="1543" width="7.7109375" style="1" bestFit="1" customWidth="1"/>
    <col min="1544" max="1544" width="9.85546875" style="1" bestFit="1" customWidth="1"/>
    <col min="1545" max="1545" width="8.85546875" style="1" bestFit="1" customWidth="1"/>
    <col min="1546" max="1546" width="15.85546875" style="1" bestFit="1" customWidth="1"/>
    <col min="1547" max="1548" width="13" style="1" customWidth="1"/>
    <col min="1549" max="1549" width="17.42578125" style="1" customWidth="1"/>
    <col min="1550" max="1550" width="6.7109375" style="1" bestFit="1" customWidth="1"/>
    <col min="1551" max="1551" width="4.7109375" style="1" bestFit="1" customWidth="1"/>
    <col min="1552" max="1552" width="17.85546875" style="1" bestFit="1" customWidth="1"/>
    <col min="1553" max="1554" width="40.7109375" style="1"/>
    <col min="1555" max="1555" width="3" style="1" bestFit="1" customWidth="1"/>
    <col min="1556" max="1557" width="3.28515625" style="1" bestFit="1" customWidth="1"/>
    <col min="1558" max="1558" width="6" style="1" bestFit="1" customWidth="1"/>
    <col min="1559" max="1792" width="40.7109375" style="1"/>
    <col min="1793" max="1793" width="4.140625" style="1" bestFit="1" customWidth="1"/>
    <col min="1794" max="1794" width="10.5703125" style="1" bestFit="1" customWidth="1"/>
    <col min="1795" max="1795" width="9.140625" style="1" bestFit="1" customWidth="1"/>
    <col min="1796" max="1796" width="39.7109375" style="1" bestFit="1" customWidth="1"/>
    <col min="1797" max="1797" width="10.85546875" style="1" customWidth="1"/>
    <col min="1798" max="1798" width="12.140625" style="1" customWidth="1"/>
    <col min="1799" max="1799" width="7.7109375" style="1" bestFit="1" customWidth="1"/>
    <col min="1800" max="1800" width="9.85546875" style="1" bestFit="1" customWidth="1"/>
    <col min="1801" max="1801" width="8.85546875" style="1" bestFit="1" customWidth="1"/>
    <col min="1802" max="1802" width="15.85546875" style="1" bestFit="1" customWidth="1"/>
    <col min="1803" max="1804" width="13" style="1" customWidth="1"/>
    <col min="1805" max="1805" width="17.42578125" style="1" customWidth="1"/>
    <col min="1806" max="1806" width="6.7109375" style="1" bestFit="1" customWidth="1"/>
    <col min="1807" max="1807" width="4.7109375" style="1" bestFit="1" customWidth="1"/>
    <col min="1808" max="1808" width="17.85546875" style="1" bestFit="1" customWidth="1"/>
    <col min="1809" max="1810" width="40.7109375" style="1"/>
    <col min="1811" max="1811" width="3" style="1" bestFit="1" customWidth="1"/>
    <col min="1812" max="1813" width="3.28515625" style="1" bestFit="1" customWidth="1"/>
    <col min="1814" max="1814" width="6" style="1" bestFit="1" customWidth="1"/>
    <col min="1815" max="2048" width="40.7109375" style="1"/>
    <col min="2049" max="2049" width="4.140625" style="1" bestFit="1" customWidth="1"/>
    <col min="2050" max="2050" width="10.5703125" style="1" bestFit="1" customWidth="1"/>
    <col min="2051" max="2051" width="9.140625" style="1" bestFit="1" customWidth="1"/>
    <col min="2052" max="2052" width="39.7109375" style="1" bestFit="1" customWidth="1"/>
    <col min="2053" max="2053" width="10.85546875" style="1" customWidth="1"/>
    <col min="2054" max="2054" width="12.140625" style="1" customWidth="1"/>
    <col min="2055" max="2055" width="7.7109375" style="1" bestFit="1" customWidth="1"/>
    <col min="2056" max="2056" width="9.85546875" style="1" bestFit="1" customWidth="1"/>
    <col min="2057" max="2057" width="8.85546875" style="1" bestFit="1" customWidth="1"/>
    <col min="2058" max="2058" width="15.85546875" style="1" bestFit="1" customWidth="1"/>
    <col min="2059" max="2060" width="13" style="1" customWidth="1"/>
    <col min="2061" max="2061" width="17.42578125" style="1" customWidth="1"/>
    <col min="2062" max="2062" width="6.7109375" style="1" bestFit="1" customWidth="1"/>
    <col min="2063" max="2063" width="4.7109375" style="1" bestFit="1" customWidth="1"/>
    <col min="2064" max="2064" width="17.85546875" style="1" bestFit="1" customWidth="1"/>
    <col min="2065" max="2066" width="40.7109375" style="1"/>
    <col min="2067" max="2067" width="3" style="1" bestFit="1" customWidth="1"/>
    <col min="2068" max="2069" width="3.28515625" style="1" bestFit="1" customWidth="1"/>
    <col min="2070" max="2070" width="6" style="1" bestFit="1" customWidth="1"/>
    <col min="2071" max="2304" width="40.7109375" style="1"/>
    <col min="2305" max="2305" width="4.140625" style="1" bestFit="1" customWidth="1"/>
    <col min="2306" max="2306" width="10.5703125" style="1" bestFit="1" customWidth="1"/>
    <col min="2307" max="2307" width="9.140625" style="1" bestFit="1" customWidth="1"/>
    <col min="2308" max="2308" width="39.7109375" style="1" bestFit="1" customWidth="1"/>
    <col min="2309" max="2309" width="10.85546875" style="1" customWidth="1"/>
    <col min="2310" max="2310" width="12.140625" style="1" customWidth="1"/>
    <col min="2311" max="2311" width="7.7109375" style="1" bestFit="1" customWidth="1"/>
    <col min="2312" max="2312" width="9.85546875" style="1" bestFit="1" customWidth="1"/>
    <col min="2313" max="2313" width="8.85546875" style="1" bestFit="1" customWidth="1"/>
    <col min="2314" max="2314" width="15.85546875" style="1" bestFit="1" customWidth="1"/>
    <col min="2315" max="2316" width="13" style="1" customWidth="1"/>
    <col min="2317" max="2317" width="17.42578125" style="1" customWidth="1"/>
    <col min="2318" max="2318" width="6.7109375" style="1" bestFit="1" customWidth="1"/>
    <col min="2319" max="2319" width="4.7109375" style="1" bestFit="1" customWidth="1"/>
    <col min="2320" max="2320" width="17.85546875" style="1" bestFit="1" customWidth="1"/>
    <col min="2321" max="2322" width="40.7109375" style="1"/>
    <col min="2323" max="2323" width="3" style="1" bestFit="1" customWidth="1"/>
    <col min="2324" max="2325" width="3.28515625" style="1" bestFit="1" customWidth="1"/>
    <col min="2326" max="2326" width="6" style="1" bestFit="1" customWidth="1"/>
    <col min="2327" max="2560" width="40.7109375" style="1"/>
    <col min="2561" max="2561" width="4.140625" style="1" bestFit="1" customWidth="1"/>
    <col min="2562" max="2562" width="10.5703125" style="1" bestFit="1" customWidth="1"/>
    <col min="2563" max="2563" width="9.140625" style="1" bestFit="1" customWidth="1"/>
    <col min="2564" max="2564" width="39.7109375" style="1" bestFit="1" customWidth="1"/>
    <col min="2565" max="2565" width="10.85546875" style="1" customWidth="1"/>
    <col min="2566" max="2566" width="12.140625" style="1" customWidth="1"/>
    <col min="2567" max="2567" width="7.7109375" style="1" bestFit="1" customWidth="1"/>
    <col min="2568" max="2568" width="9.85546875" style="1" bestFit="1" customWidth="1"/>
    <col min="2569" max="2569" width="8.85546875" style="1" bestFit="1" customWidth="1"/>
    <col min="2570" max="2570" width="15.85546875" style="1" bestFit="1" customWidth="1"/>
    <col min="2571" max="2572" width="13" style="1" customWidth="1"/>
    <col min="2573" max="2573" width="17.42578125" style="1" customWidth="1"/>
    <col min="2574" max="2574" width="6.7109375" style="1" bestFit="1" customWidth="1"/>
    <col min="2575" max="2575" width="4.7109375" style="1" bestFit="1" customWidth="1"/>
    <col min="2576" max="2576" width="17.85546875" style="1" bestFit="1" customWidth="1"/>
    <col min="2577" max="2578" width="40.7109375" style="1"/>
    <col min="2579" max="2579" width="3" style="1" bestFit="1" customWidth="1"/>
    <col min="2580" max="2581" width="3.28515625" style="1" bestFit="1" customWidth="1"/>
    <col min="2582" max="2582" width="6" style="1" bestFit="1" customWidth="1"/>
    <col min="2583" max="2816" width="40.7109375" style="1"/>
    <col min="2817" max="2817" width="4.140625" style="1" bestFit="1" customWidth="1"/>
    <col min="2818" max="2818" width="10.5703125" style="1" bestFit="1" customWidth="1"/>
    <col min="2819" max="2819" width="9.140625" style="1" bestFit="1" customWidth="1"/>
    <col min="2820" max="2820" width="39.7109375" style="1" bestFit="1" customWidth="1"/>
    <col min="2821" max="2821" width="10.85546875" style="1" customWidth="1"/>
    <col min="2822" max="2822" width="12.140625" style="1" customWidth="1"/>
    <col min="2823" max="2823" width="7.7109375" style="1" bestFit="1" customWidth="1"/>
    <col min="2824" max="2824" width="9.85546875" style="1" bestFit="1" customWidth="1"/>
    <col min="2825" max="2825" width="8.85546875" style="1" bestFit="1" customWidth="1"/>
    <col min="2826" max="2826" width="15.85546875" style="1" bestFit="1" customWidth="1"/>
    <col min="2827" max="2828" width="13" style="1" customWidth="1"/>
    <col min="2829" max="2829" width="17.42578125" style="1" customWidth="1"/>
    <col min="2830" max="2830" width="6.7109375" style="1" bestFit="1" customWidth="1"/>
    <col min="2831" max="2831" width="4.7109375" style="1" bestFit="1" customWidth="1"/>
    <col min="2832" max="2832" width="17.85546875" style="1" bestFit="1" customWidth="1"/>
    <col min="2833" max="2834" width="40.7109375" style="1"/>
    <col min="2835" max="2835" width="3" style="1" bestFit="1" customWidth="1"/>
    <col min="2836" max="2837" width="3.28515625" style="1" bestFit="1" customWidth="1"/>
    <col min="2838" max="2838" width="6" style="1" bestFit="1" customWidth="1"/>
    <col min="2839" max="3072" width="40.7109375" style="1"/>
    <col min="3073" max="3073" width="4.140625" style="1" bestFit="1" customWidth="1"/>
    <col min="3074" max="3074" width="10.5703125" style="1" bestFit="1" customWidth="1"/>
    <col min="3075" max="3075" width="9.140625" style="1" bestFit="1" customWidth="1"/>
    <col min="3076" max="3076" width="39.7109375" style="1" bestFit="1" customWidth="1"/>
    <col min="3077" max="3077" width="10.85546875" style="1" customWidth="1"/>
    <col min="3078" max="3078" width="12.140625" style="1" customWidth="1"/>
    <col min="3079" max="3079" width="7.7109375" style="1" bestFit="1" customWidth="1"/>
    <col min="3080" max="3080" width="9.85546875" style="1" bestFit="1" customWidth="1"/>
    <col min="3081" max="3081" width="8.85546875" style="1" bestFit="1" customWidth="1"/>
    <col min="3082" max="3082" width="15.85546875" style="1" bestFit="1" customWidth="1"/>
    <col min="3083" max="3084" width="13" style="1" customWidth="1"/>
    <col min="3085" max="3085" width="17.42578125" style="1" customWidth="1"/>
    <col min="3086" max="3086" width="6.7109375" style="1" bestFit="1" customWidth="1"/>
    <col min="3087" max="3087" width="4.7109375" style="1" bestFit="1" customWidth="1"/>
    <col min="3088" max="3088" width="17.85546875" style="1" bestFit="1" customWidth="1"/>
    <col min="3089" max="3090" width="40.7109375" style="1"/>
    <col min="3091" max="3091" width="3" style="1" bestFit="1" customWidth="1"/>
    <col min="3092" max="3093" width="3.28515625" style="1" bestFit="1" customWidth="1"/>
    <col min="3094" max="3094" width="6" style="1" bestFit="1" customWidth="1"/>
    <col min="3095" max="3328" width="40.7109375" style="1"/>
    <col min="3329" max="3329" width="4.140625" style="1" bestFit="1" customWidth="1"/>
    <col min="3330" max="3330" width="10.5703125" style="1" bestFit="1" customWidth="1"/>
    <col min="3331" max="3331" width="9.140625" style="1" bestFit="1" customWidth="1"/>
    <col min="3332" max="3332" width="39.7109375" style="1" bestFit="1" customWidth="1"/>
    <col min="3333" max="3333" width="10.85546875" style="1" customWidth="1"/>
    <col min="3334" max="3334" width="12.140625" style="1" customWidth="1"/>
    <col min="3335" max="3335" width="7.7109375" style="1" bestFit="1" customWidth="1"/>
    <col min="3336" max="3336" width="9.85546875" style="1" bestFit="1" customWidth="1"/>
    <col min="3337" max="3337" width="8.85546875" style="1" bestFit="1" customWidth="1"/>
    <col min="3338" max="3338" width="15.85546875" style="1" bestFit="1" customWidth="1"/>
    <col min="3339" max="3340" width="13" style="1" customWidth="1"/>
    <col min="3341" max="3341" width="17.42578125" style="1" customWidth="1"/>
    <col min="3342" max="3342" width="6.7109375" style="1" bestFit="1" customWidth="1"/>
    <col min="3343" max="3343" width="4.7109375" style="1" bestFit="1" customWidth="1"/>
    <col min="3344" max="3344" width="17.85546875" style="1" bestFit="1" customWidth="1"/>
    <col min="3345" max="3346" width="40.7109375" style="1"/>
    <col min="3347" max="3347" width="3" style="1" bestFit="1" customWidth="1"/>
    <col min="3348" max="3349" width="3.28515625" style="1" bestFit="1" customWidth="1"/>
    <col min="3350" max="3350" width="6" style="1" bestFit="1" customWidth="1"/>
    <col min="3351" max="3584" width="40.7109375" style="1"/>
    <col min="3585" max="3585" width="4.140625" style="1" bestFit="1" customWidth="1"/>
    <col min="3586" max="3586" width="10.5703125" style="1" bestFit="1" customWidth="1"/>
    <col min="3587" max="3587" width="9.140625" style="1" bestFit="1" customWidth="1"/>
    <col min="3588" max="3588" width="39.7109375" style="1" bestFit="1" customWidth="1"/>
    <col min="3589" max="3589" width="10.85546875" style="1" customWidth="1"/>
    <col min="3590" max="3590" width="12.140625" style="1" customWidth="1"/>
    <col min="3591" max="3591" width="7.7109375" style="1" bestFit="1" customWidth="1"/>
    <col min="3592" max="3592" width="9.85546875" style="1" bestFit="1" customWidth="1"/>
    <col min="3593" max="3593" width="8.85546875" style="1" bestFit="1" customWidth="1"/>
    <col min="3594" max="3594" width="15.85546875" style="1" bestFit="1" customWidth="1"/>
    <col min="3595" max="3596" width="13" style="1" customWidth="1"/>
    <col min="3597" max="3597" width="17.42578125" style="1" customWidth="1"/>
    <col min="3598" max="3598" width="6.7109375" style="1" bestFit="1" customWidth="1"/>
    <col min="3599" max="3599" width="4.7109375" style="1" bestFit="1" customWidth="1"/>
    <col min="3600" max="3600" width="17.85546875" style="1" bestFit="1" customWidth="1"/>
    <col min="3601" max="3602" width="40.7109375" style="1"/>
    <col min="3603" max="3603" width="3" style="1" bestFit="1" customWidth="1"/>
    <col min="3604" max="3605" width="3.28515625" style="1" bestFit="1" customWidth="1"/>
    <col min="3606" max="3606" width="6" style="1" bestFit="1" customWidth="1"/>
    <col min="3607" max="3840" width="40.7109375" style="1"/>
    <col min="3841" max="3841" width="4.140625" style="1" bestFit="1" customWidth="1"/>
    <col min="3842" max="3842" width="10.5703125" style="1" bestFit="1" customWidth="1"/>
    <col min="3843" max="3843" width="9.140625" style="1" bestFit="1" customWidth="1"/>
    <col min="3844" max="3844" width="39.7109375" style="1" bestFit="1" customWidth="1"/>
    <col min="3845" max="3845" width="10.85546875" style="1" customWidth="1"/>
    <col min="3846" max="3846" width="12.140625" style="1" customWidth="1"/>
    <col min="3847" max="3847" width="7.7109375" style="1" bestFit="1" customWidth="1"/>
    <col min="3848" max="3848" width="9.85546875" style="1" bestFit="1" customWidth="1"/>
    <col min="3849" max="3849" width="8.85546875" style="1" bestFit="1" customWidth="1"/>
    <col min="3850" max="3850" width="15.85546875" style="1" bestFit="1" customWidth="1"/>
    <col min="3851" max="3852" width="13" style="1" customWidth="1"/>
    <col min="3853" max="3853" width="17.42578125" style="1" customWidth="1"/>
    <col min="3854" max="3854" width="6.7109375" style="1" bestFit="1" customWidth="1"/>
    <col min="3855" max="3855" width="4.7109375" style="1" bestFit="1" customWidth="1"/>
    <col min="3856" max="3856" width="17.85546875" style="1" bestFit="1" customWidth="1"/>
    <col min="3857" max="3858" width="40.7109375" style="1"/>
    <col min="3859" max="3859" width="3" style="1" bestFit="1" customWidth="1"/>
    <col min="3860" max="3861" width="3.28515625" style="1" bestFit="1" customWidth="1"/>
    <col min="3862" max="3862" width="6" style="1" bestFit="1" customWidth="1"/>
    <col min="3863" max="4096" width="40.7109375" style="1"/>
    <col min="4097" max="4097" width="4.140625" style="1" bestFit="1" customWidth="1"/>
    <col min="4098" max="4098" width="10.5703125" style="1" bestFit="1" customWidth="1"/>
    <col min="4099" max="4099" width="9.140625" style="1" bestFit="1" customWidth="1"/>
    <col min="4100" max="4100" width="39.7109375" style="1" bestFit="1" customWidth="1"/>
    <col min="4101" max="4101" width="10.85546875" style="1" customWidth="1"/>
    <col min="4102" max="4102" width="12.140625" style="1" customWidth="1"/>
    <col min="4103" max="4103" width="7.7109375" style="1" bestFit="1" customWidth="1"/>
    <col min="4104" max="4104" width="9.85546875" style="1" bestFit="1" customWidth="1"/>
    <col min="4105" max="4105" width="8.85546875" style="1" bestFit="1" customWidth="1"/>
    <col min="4106" max="4106" width="15.85546875" style="1" bestFit="1" customWidth="1"/>
    <col min="4107" max="4108" width="13" style="1" customWidth="1"/>
    <col min="4109" max="4109" width="17.42578125" style="1" customWidth="1"/>
    <col min="4110" max="4110" width="6.7109375" style="1" bestFit="1" customWidth="1"/>
    <col min="4111" max="4111" width="4.7109375" style="1" bestFit="1" customWidth="1"/>
    <col min="4112" max="4112" width="17.85546875" style="1" bestFit="1" customWidth="1"/>
    <col min="4113" max="4114" width="40.7109375" style="1"/>
    <col min="4115" max="4115" width="3" style="1" bestFit="1" customWidth="1"/>
    <col min="4116" max="4117" width="3.28515625" style="1" bestFit="1" customWidth="1"/>
    <col min="4118" max="4118" width="6" style="1" bestFit="1" customWidth="1"/>
    <col min="4119" max="4352" width="40.7109375" style="1"/>
    <col min="4353" max="4353" width="4.140625" style="1" bestFit="1" customWidth="1"/>
    <col min="4354" max="4354" width="10.5703125" style="1" bestFit="1" customWidth="1"/>
    <col min="4355" max="4355" width="9.140625" style="1" bestFit="1" customWidth="1"/>
    <col min="4356" max="4356" width="39.7109375" style="1" bestFit="1" customWidth="1"/>
    <col min="4357" max="4357" width="10.85546875" style="1" customWidth="1"/>
    <col min="4358" max="4358" width="12.140625" style="1" customWidth="1"/>
    <col min="4359" max="4359" width="7.7109375" style="1" bestFit="1" customWidth="1"/>
    <col min="4360" max="4360" width="9.85546875" style="1" bestFit="1" customWidth="1"/>
    <col min="4361" max="4361" width="8.85546875" style="1" bestFit="1" customWidth="1"/>
    <col min="4362" max="4362" width="15.85546875" style="1" bestFit="1" customWidth="1"/>
    <col min="4363" max="4364" width="13" style="1" customWidth="1"/>
    <col min="4365" max="4365" width="17.42578125" style="1" customWidth="1"/>
    <col min="4366" max="4366" width="6.7109375" style="1" bestFit="1" customWidth="1"/>
    <col min="4367" max="4367" width="4.7109375" style="1" bestFit="1" customWidth="1"/>
    <col min="4368" max="4368" width="17.85546875" style="1" bestFit="1" customWidth="1"/>
    <col min="4369" max="4370" width="40.7109375" style="1"/>
    <col min="4371" max="4371" width="3" style="1" bestFit="1" customWidth="1"/>
    <col min="4372" max="4373" width="3.28515625" style="1" bestFit="1" customWidth="1"/>
    <col min="4374" max="4374" width="6" style="1" bestFit="1" customWidth="1"/>
    <col min="4375" max="4608" width="40.7109375" style="1"/>
    <col min="4609" max="4609" width="4.140625" style="1" bestFit="1" customWidth="1"/>
    <col min="4610" max="4610" width="10.5703125" style="1" bestFit="1" customWidth="1"/>
    <col min="4611" max="4611" width="9.140625" style="1" bestFit="1" customWidth="1"/>
    <col min="4612" max="4612" width="39.7109375" style="1" bestFit="1" customWidth="1"/>
    <col min="4613" max="4613" width="10.85546875" style="1" customWidth="1"/>
    <col min="4614" max="4614" width="12.140625" style="1" customWidth="1"/>
    <col min="4615" max="4615" width="7.7109375" style="1" bestFit="1" customWidth="1"/>
    <col min="4616" max="4616" width="9.85546875" style="1" bestFit="1" customWidth="1"/>
    <col min="4617" max="4617" width="8.85546875" style="1" bestFit="1" customWidth="1"/>
    <col min="4618" max="4618" width="15.85546875" style="1" bestFit="1" customWidth="1"/>
    <col min="4619" max="4620" width="13" style="1" customWidth="1"/>
    <col min="4621" max="4621" width="17.42578125" style="1" customWidth="1"/>
    <col min="4622" max="4622" width="6.7109375" style="1" bestFit="1" customWidth="1"/>
    <col min="4623" max="4623" width="4.7109375" style="1" bestFit="1" customWidth="1"/>
    <col min="4624" max="4624" width="17.85546875" style="1" bestFit="1" customWidth="1"/>
    <col min="4625" max="4626" width="40.7109375" style="1"/>
    <col min="4627" max="4627" width="3" style="1" bestFit="1" customWidth="1"/>
    <col min="4628" max="4629" width="3.28515625" style="1" bestFit="1" customWidth="1"/>
    <col min="4630" max="4630" width="6" style="1" bestFit="1" customWidth="1"/>
    <col min="4631" max="4864" width="40.7109375" style="1"/>
    <col min="4865" max="4865" width="4.140625" style="1" bestFit="1" customWidth="1"/>
    <col min="4866" max="4866" width="10.5703125" style="1" bestFit="1" customWidth="1"/>
    <col min="4867" max="4867" width="9.140625" style="1" bestFit="1" customWidth="1"/>
    <col min="4868" max="4868" width="39.7109375" style="1" bestFit="1" customWidth="1"/>
    <col min="4869" max="4869" width="10.85546875" style="1" customWidth="1"/>
    <col min="4870" max="4870" width="12.140625" style="1" customWidth="1"/>
    <col min="4871" max="4871" width="7.7109375" style="1" bestFit="1" customWidth="1"/>
    <col min="4872" max="4872" width="9.85546875" style="1" bestFit="1" customWidth="1"/>
    <col min="4873" max="4873" width="8.85546875" style="1" bestFit="1" customWidth="1"/>
    <col min="4874" max="4874" width="15.85546875" style="1" bestFit="1" customWidth="1"/>
    <col min="4875" max="4876" width="13" style="1" customWidth="1"/>
    <col min="4877" max="4877" width="17.42578125" style="1" customWidth="1"/>
    <col min="4878" max="4878" width="6.7109375" style="1" bestFit="1" customWidth="1"/>
    <col min="4879" max="4879" width="4.7109375" style="1" bestFit="1" customWidth="1"/>
    <col min="4880" max="4880" width="17.85546875" style="1" bestFit="1" customWidth="1"/>
    <col min="4881" max="4882" width="40.7109375" style="1"/>
    <col min="4883" max="4883" width="3" style="1" bestFit="1" customWidth="1"/>
    <col min="4884" max="4885" width="3.28515625" style="1" bestFit="1" customWidth="1"/>
    <col min="4886" max="4886" width="6" style="1" bestFit="1" customWidth="1"/>
    <col min="4887" max="5120" width="40.7109375" style="1"/>
    <col min="5121" max="5121" width="4.140625" style="1" bestFit="1" customWidth="1"/>
    <col min="5122" max="5122" width="10.5703125" style="1" bestFit="1" customWidth="1"/>
    <col min="5123" max="5123" width="9.140625" style="1" bestFit="1" customWidth="1"/>
    <col min="5124" max="5124" width="39.7109375" style="1" bestFit="1" customWidth="1"/>
    <col min="5125" max="5125" width="10.85546875" style="1" customWidth="1"/>
    <col min="5126" max="5126" width="12.140625" style="1" customWidth="1"/>
    <col min="5127" max="5127" width="7.7109375" style="1" bestFit="1" customWidth="1"/>
    <col min="5128" max="5128" width="9.85546875" style="1" bestFit="1" customWidth="1"/>
    <col min="5129" max="5129" width="8.85546875" style="1" bestFit="1" customWidth="1"/>
    <col min="5130" max="5130" width="15.85546875" style="1" bestFit="1" customWidth="1"/>
    <col min="5131" max="5132" width="13" style="1" customWidth="1"/>
    <col min="5133" max="5133" width="17.42578125" style="1" customWidth="1"/>
    <col min="5134" max="5134" width="6.7109375" style="1" bestFit="1" customWidth="1"/>
    <col min="5135" max="5135" width="4.7109375" style="1" bestFit="1" customWidth="1"/>
    <col min="5136" max="5136" width="17.85546875" style="1" bestFit="1" customWidth="1"/>
    <col min="5137" max="5138" width="40.7109375" style="1"/>
    <col min="5139" max="5139" width="3" style="1" bestFit="1" customWidth="1"/>
    <col min="5140" max="5141" width="3.28515625" style="1" bestFit="1" customWidth="1"/>
    <col min="5142" max="5142" width="6" style="1" bestFit="1" customWidth="1"/>
    <col min="5143" max="5376" width="40.7109375" style="1"/>
    <col min="5377" max="5377" width="4.140625" style="1" bestFit="1" customWidth="1"/>
    <col min="5378" max="5378" width="10.5703125" style="1" bestFit="1" customWidth="1"/>
    <col min="5379" max="5379" width="9.140625" style="1" bestFit="1" customWidth="1"/>
    <col min="5380" max="5380" width="39.7109375" style="1" bestFit="1" customWidth="1"/>
    <col min="5381" max="5381" width="10.85546875" style="1" customWidth="1"/>
    <col min="5382" max="5382" width="12.140625" style="1" customWidth="1"/>
    <col min="5383" max="5383" width="7.7109375" style="1" bestFit="1" customWidth="1"/>
    <col min="5384" max="5384" width="9.85546875" style="1" bestFit="1" customWidth="1"/>
    <col min="5385" max="5385" width="8.85546875" style="1" bestFit="1" customWidth="1"/>
    <col min="5386" max="5386" width="15.85546875" style="1" bestFit="1" customWidth="1"/>
    <col min="5387" max="5388" width="13" style="1" customWidth="1"/>
    <col min="5389" max="5389" width="17.42578125" style="1" customWidth="1"/>
    <col min="5390" max="5390" width="6.7109375" style="1" bestFit="1" customWidth="1"/>
    <col min="5391" max="5391" width="4.7109375" style="1" bestFit="1" customWidth="1"/>
    <col min="5392" max="5392" width="17.85546875" style="1" bestFit="1" customWidth="1"/>
    <col min="5393" max="5394" width="40.7109375" style="1"/>
    <col min="5395" max="5395" width="3" style="1" bestFit="1" customWidth="1"/>
    <col min="5396" max="5397" width="3.28515625" style="1" bestFit="1" customWidth="1"/>
    <col min="5398" max="5398" width="6" style="1" bestFit="1" customWidth="1"/>
    <col min="5399" max="5632" width="40.7109375" style="1"/>
    <col min="5633" max="5633" width="4.140625" style="1" bestFit="1" customWidth="1"/>
    <col min="5634" max="5634" width="10.5703125" style="1" bestFit="1" customWidth="1"/>
    <col min="5635" max="5635" width="9.140625" style="1" bestFit="1" customWidth="1"/>
    <col min="5636" max="5636" width="39.7109375" style="1" bestFit="1" customWidth="1"/>
    <col min="5637" max="5637" width="10.85546875" style="1" customWidth="1"/>
    <col min="5638" max="5638" width="12.140625" style="1" customWidth="1"/>
    <col min="5639" max="5639" width="7.7109375" style="1" bestFit="1" customWidth="1"/>
    <col min="5640" max="5640" width="9.85546875" style="1" bestFit="1" customWidth="1"/>
    <col min="5641" max="5641" width="8.85546875" style="1" bestFit="1" customWidth="1"/>
    <col min="5642" max="5642" width="15.85546875" style="1" bestFit="1" customWidth="1"/>
    <col min="5643" max="5644" width="13" style="1" customWidth="1"/>
    <col min="5645" max="5645" width="17.42578125" style="1" customWidth="1"/>
    <col min="5646" max="5646" width="6.7109375" style="1" bestFit="1" customWidth="1"/>
    <col min="5647" max="5647" width="4.7109375" style="1" bestFit="1" customWidth="1"/>
    <col min="5648" max="5648" width="17.85546875" style="1" bestFit="1" customWidth="1"/>
    <col min="5649" max="5650" width="40.7109375" style="1"/>
    <col min="5651" max="5651" width="3" style="1" bestFit="1" customWidth="1"/>
    <col min="5652" max="5653" width="3.28515625" style="1" bestFit="1" customWidth="1"/>
    <col min="5654" max="5654" width="6" style="1" bestFit="1" customWidth="1"/>
    <col min="5655" max="5888" width="40.7109375" style="1"/>
    <col min="5889" max="5889" width="4.140625" style="1" bestFit="1" customWidth="1"/>
    <col min="5890" max="5890" width="10.5703125" style="1" bestFit="1" customWidth="1"/>
    <col min="5891" max="5891" width="9.140625" style="1" bestFit="1" customWidth="1"/>
    <col min="5892" max="5892" width="39.7109375" style="1" bestFit="1" customWidth="1"/>
    <col min="5893" max="5893" width="10.85546875" style="1" customWidth="1"/>
    <col min="5894" max="5894" width="12.140625" style="1" customWidth="1"/>
    <col min="5895" max="5895" width="7.7109375" style="1" bestFit="1" customWidth="1"/>
    <col min="5896" max="5896" width="9.85546875" style="1" bestFit="1" customWidth="1"/>
    <col min="5897" max="5897" width="8.85546875" style="1" bestFit="1" customWidth="1"/>
    <col min="5898" max="5898" width="15.85546875" style="1" bestFit="1" customWidth="1"/>
    <col min="5899" max="5900" width="13" style="1" customWidth="1"/>
    <col min="5901" max="5901" width="17.42578125" style="1" customWidth="1"/>
    <col min="5902" max="5902" width="6.7109375" style="1" bestFit="1" customWidth="1"/>
    <col min="5903" max="5903" width="4.7109375" style="1" bestFit="1" customWidth="1"/>
    <col min="5904" max="5904" width="17.85546875" style="1" bestFit="1" customWidth="1"/>
    <col min="5905" max="5906" width="40.7109375" style="1"/>
    <col min="5907" max="5907" width="3" style="1" bestFit="1" customWidth="1"/>
    <col min="5908" max="5909" width="3.28515625" style="1" bestFit="1" customWidth="1"/>
    <col min="5910" max="5910" width="6" style="1" bestFit="1" customWidth="1"/>
    <col min="5911" max="6144" width="40.7109375" style="1"/>
    <col min="6145" max="6145" width="4.140625" style="1" bestFit="1" customWidth="1"/>
    <col min="6146" max="6146" width="10.5703125" style="1" bestFit="1" customWidth="1"/>
    <col min="6147" max="6147" width="9.140625" style="1" bestFit="1" customWidth="1"/>
    <col min="6148" max="6148" width="39.7109375" style="1" bestFit="1" customWidth="1"/>
    <col min="6149" max="6149" width="10.85546875" style="1" customWidth="1"/>
    <col min="6150" max="6150" width="12.140625" style="1" customWidth="1"/>
    <col min="6151" max="6151" width="7.7109375" style="1" bestFit="1" customWidth="1"/>
    <col min="6152" max="6152" width="9.85546875" style="1" bestFit="1" customWidth="1"/>
    <col min="6153" max="6153" width="8.85546875" style="1" bestFit="1" customWidth="1"/>
    <col min="6154" max="6154" width="15.85546875" style="1" bestFit="1" customWidth="1"/>
    <col min="6155" max="6156" width="13" style="1" customWidth="1"/>
    <col min="6157" max="6157" width="17.42578125" style="1" customWidth="1"/>
    <col min="6158" max="6158" width="6.7109375" style="1" bestFit="1" customWidth="1"/>
    <col min="6159" max="6159" width="4.7109375" style="1" bestFit="1" customWidth="1"/>
    <col min="6160" max="6160" width="17.85546875" style="1" bestFit="1" customWidth="1"/>
    <col min="6161" max="6162" width="40.7109375" style="1"/>
    <col min="6163" max="6163" width="3" style="1" bestFit="1" customWidth="1"/>
    <col min="6164" max="6165" width="3.28515625" style="1" bestFit="1" customWidth="1"/>
    <col min="6166" max="6166" width="6" style="1" bestFit="1" customWidth="1"/>
    <col min="6167" max="6400" width="40.7109375" style="1"/>
    <col min="6401" max="6401" width="4.140625" style="1" bestFit="1" customWidth="1"/>
    <col min="6402" max="6402" width="10.5703125" style="1" bestFit="1" customWidth="1"/>
    <col min="6403" max="6403" width="9.140625" style="1" bestFit="1" customWidth="1"/>
    <col min="6404" max="6404" width="39.7109375" style="1" bestFit="1" customWidth="1"/>
    <col min="6405" max="6405" width="10.85546875" style="1" customWidth="1"/>
    <col min="6406" max="6406" width="12.140625" style="1" customWidth="1"/>
    <col min="6407" max="6407" width="7.7109375" style="1" bestFit="1" customWidth="1"/>
    <col min="6408" max="6408" width="9.85546875" style="1" bestFit="1" customWidth="1"/>
    <col min="6409" max="6409" width="8.85546875" style="1" bestFit="1" customWidth="1"/>
    <col min="6410" max="6410" width="15.85546875" style="1" bestFit="1" customWidth="1"/>
    <col min="6411" max="6412" width="13" style="1" customWidth="1"/>
    <col min="6413" max="6413" width="17.42578125" style="1" customWidth="1"/>
    <col min="6414" max="6414" width="6.7109375" style="1" bestFit="1" customWidth="1"/>
    <col min="6415" max="6415" width="4.7109375" style="1" bestFit="1" customWidth="1"/>
    <col min="6416" max="6416" width="17.85546875" style="1" bestFit="1" customWidth="1"/>
    <col min="6417" max="6418" width="40.7109375" style="1"/>
    <col min="6419" max="6419" width="3" style="1" bestFit="1" customWidth="1"/>
    <col min="6420" max="6421" width="3.28515625" style="1" bestFit="1" customWidth="1"/>
    <col min="6422" max="6422" width="6" style="1" bestFit="1" customWidth="1"/>
    <col min="6423" max="6656" width="40.7109375" style="1"/>
    <col min="6657" max="6657" width="4.140625" style="1" bestFit="1" customWidth="1"/>
    <col min="6658" max="6658" width="10.5703125" style="1" bestFit="1" customWidth="1"/>
    <col min="6659" max="6659" width="9.140625" style="1" bestFit="1" customWidth="1"/>
    <col min="6660" max="6660" width="39.7109375" style="1" bestFit="1" customWidth="1"/>
    <col min="6661" max="6661" width="10.85546875" style="1" customWidth="1"/>
    <col min="6662" max="6662" width="12.140625" style="1" customWidth="1"/>
    <col min="6663" max="6663" width="7.7109375" style="1" bestFit="1" customWidth="1"/>
    <col min="6664" max="6664" width="9.85546875" style="1" bestFit="1" customWidth="1"/>
    <col min="6665" max="6665" width="8.85546875" style="1" bestFit="1" customWidth="1"/>
    <col min="6666" max="6666" width="15.85546875" style="1" bestFit="1" customWidth="1"/>
    <col min="6667" max="6668" width="13" style="1" customWidth="1"/>
    <col min="6669" max="6669" width="17.42578125" style="1" customWidth="1"/>
    <col min="6670" max="6670" width="6.7109375" style="1" bestFit="1" customWidth="1"/>
    <col min="6671" max="6671" width="4.7109375" style="1" bestFit="1" customWidth="1"/>
    <col min="6672" max="6672" width="17.85546875" style="1" bestFit="1" customWidth="1"/>
    <col min="6673" max="6674" width="40.7109375" style="1"/>
    <col min="6675" max="6675" width="3" style="1" bestFit="1" customWidth="1"/>
    <col min="6676" max="6677" width="3.28515625" style="1" bestFit="1" customWidth="1"/>
    <col min="6678" max="6678" width="6" style="1" bestFit="1" customWidth="1"/>
    <col min="6679" max="6912" width="40.7109375" style="1"/>
    <col min="6913" max="6913" width="4.140625" style="1" bestFit="1" customWidth="1"/>
    <col min="6914" max="6914" width="10.5703125" style="1" bestFit="1" customWidth="1"/>
    <col min="6915" max="6915" width="9.140625" style="1" bestFit="1" customWidth="1"/>
    <col min="6916" max="6916" width="39.7109375" style="1" bestFit="1" customWidth="1"/>
    <col min="6917" max="6917" width="10.85546875" style="1" customWidth="1"/>
    <col min="6918" max="6918" width="12.140625" style="1" customWidth="1"/>
    <col min="6919" max="6919" width="7.7109375" style="1" bestFit="1" customWidth="1"/>
    <col min="6920" max="6920" width="9.85546875" style="1" bestFit="1" customWidth="1"/>
    <col min="6921" max="6921" width="8.85546875" style="1" bestFit="1" customWidth="1"/>
    <col min="6922" max="6922" width="15.85546875" style="1" bestFit="1" customWidth="1"/>
    <col min="6923" max="6924" width="13" style="1" customWidth="1"/>
    <col min="6925" max="6925" width="17.42578125" style="1" customWidth="1"/>
    <col min="6926" max="6926" width="6.7109375" style="1" bestFit="1" customWidth="1"/>
    <col min="6927" max="6927" width="4.7109375" style="1" bestFit="1" customWidth="1"/>
    <col min="6928" max="6928" width="17.85546875" style="1" bestFit="1" customWidth="1"/>
    <col min="6929" max="6930" width="40.7109375" style="1"/>
    <col min="6931" max="6931" width="3" style="1" bestFit="1" customWidth="1"/>
    <col min="6932" max="6933" width="3.28515625" style="1" bestFit="1" customWidth="1"/>
    <col min="6934" max="6934" width="6" style="1" bestFit="1" customWidth="1"/>
    <col min="6935" max="7168" width="40.7109375" style="1"/>
    <col min="7169" max="7169" width="4.140625" style="1" bestFit="1" customWidth="1"/>
    <col min="7170" max="7170" width="10.5703125" style="1" bestFit="1" customWidth="1"/>
    <col min="7171" max="7171" width="9.140625" style="1" bestFit="1" customWidth="1"/>
    <col min="7172" max="7172" width="39.7109375" style="1" bestFit="1" customWidth="1"/>
    <col min="7173" max="7173" width="10.85546875" style="1" customWidth="1"/>
    <col min="7174" max="7174" width="12.140625" style="1" customWidth="1"/>
    <col min="7175" max="7175" width="7.7109375" style="1" bestFit="1" customWidth="1"/>
    <col min="7176" max="7176" width="9.85546875" style="1" bestFit="1" customWidth="1"/>
    <col min="7177" max="7177" width="8.85546875" style="1" bestFit="1" customWidth="1"/>
    <col min="7178" max="7178" width="15.85546875" style="1" bestFit="1" customWidth="1"/>
    <col min="7179" max="7180" width="13" style="1" customWidth="1"/>
    <col min="7181" max="7181" width="17.42578125" style="1" customWidth="1"/>
    <col min="7182" max="7182" width="6.7109375" style="1" bestFit="1" customWidth="1"/>
    <col min="7183" max="7183" width="4.7109375" style="1" bestFit="1" customWidth="1"/>
    <col min="7184" max="7184" width="17.85546875" style="1" bestFit="1" customWidth="1"/>
    <col min="7185" max="7186" width="40.7109375" style="1"/>
    <col min="7187" max="7187" width="3" style="1" bestFit="1" customWidth="1"/>
    <col min="7188" max="7189" width="3.28515625" style="1" bestFit="1" customWidth="1"/>
    <col min="7190" max="7190" width="6" style="1" bestFit="1" customWidth="1"/>
    <col min="7191" max="7424" width="40.7109375" style="1"/>
    <col min="7425" max="7425" width="4.140625" style="1" bestFit="1" customWidth="1"/>
    <col min="7426" max="7426" width="10.5703125" style="1" bestFit="1" customWidth="1"/>
    <col min="7427" max="7427" width="9.140625" style="1" bestFit="1" customWidth="1"/>
    <col min="7428" max="7428" width="39.7109375" style="1" bestFit="1" customWidth="1"/>
    <col min="7429" max="7429" width="10.85546875" style="1" customWidth="1"/>
    <col min="7430" max="7430" width="12.140625" style="1" customWidth="1"/>
    <col min="7431" max="7431" width="7.7109375" style="1" bestFit="1" customWidth="1"/>
    <col min="7432" max="7432" width="9.85546875" style="1" bestFit="1" customWidth="1"/>
    <col min="7433" max="7433" width="8.85546875" style="1" bestFit="1" customWidth="1"/>
    <col min="7434" max="7434" width="15.85546875" style="1" bestFit="1" customWidth="1"/>
    <col min="7435" max="7436" width="13" style="1" customWidth="1"/>
    <col min="7437" max="7437" width="17.42578125" style="1" customWidth="1"/>
    <col min="7438" max="7438" width="6.7109375" style="1" bestFit="1" customWidth="1"/>
    <col min="7439" max="7439" width="4.7109375" style="1" bestFit="1" customWidth="1"/>
    <col min="7440" max="7440" width="17.85546875" style="1" bestFit="1" customWidth="1"/>
    <col min="7441" max="7442" width="40.7109375" style="1"/>
    <col min="7443" max="7443" width="3" style="1" bestFit="1" customWidth="1"/>
    <col min="7444" max="7445" width="3.28515625" style="1" bestFit="1" customWidth="1"/>
    <col min="7446" max="7446" width="6" style="1" bestFit="1" customWidth="1"/>
    <col min="7447" max="7680" width="40.7109375" style="1"/>
    <col min="7681" max="7681" width="4.140625" style="1" bestFit="1" customWidth="1"/>
    <col min="7682" max="7682" width="10.5703125" style="1" bestFit="1" customWidth="1"/>
    <col min="7683" max="7683" width="9.140625" style="1" bestFit="1" customWidth="1"/>
    <col min="7684" max="7684" width="39.7109375" style="1" bestFit="1" customWidth="1"/>
    <col min="7685" max="7685" width="10.85546875" style="1" customWidth="1"/>
    <col min="7686" max="7686" width="12.140625" style="1" customWidth="1"/>
    <col min="7687" max="7687" width="7.7109375" style="1" bestFit="1" customWidth="1"/>
    <col min="7688" max="7688" width="9.85546875" style="1" bestFit="1" customWidth="1"/>
    <col min="7689" max="7689" width="8.85546875" style="1" bestFit="1" customWidth="1"/>
    <col min="7690" max="7690" width="15.85546875" style="1" bestFit="1" customWidth="1"/>
    <col min="7691" max="7692" width="13" style="1" customWidth="1"/>
    <col min="7693" max="7693" width="17.42578125" style="1" customWidth="1"/>
    <col min="7694" max="7694" width="6.7109375" style="1" bestFit="1" customWidth="1"/>
    <col min="7695" max="7695" width="4.7109375" style="1" bestFit="1" customWidth="1"/>
    <col min="7696" max="7696" width="17.85546875" style="1" bestFit="1" customWidth="1"/>
    <col min="7697" max="7698" width="40.7109375" style="1"/>
    <col min="7699" max="7699" width="3" style="1" bestFit="1" customWidth="1"/>
    <col min="7700" max="7701" width="3.28515625" style="1" bestFit="1" customWidth="1"/>
    <col min="7702" max="7702" width="6" style="1" bestFit="1" customWidth="1"/>
    <col min="7703" max="7936" width="40.7109375" style="1"/>
    <col min="7937" max="7937" width="4.140625" style="1" bestFit="1" customWidth="1"/>
    <col min="7938" max="7938" width="10.5703125" style="1" bestFit="1" customWidth="1"/>
    <col min="7939" max="7939" width="9.140625" style="1" bestFit="1" customWidth="1"/>
    <col min="7940" max="7940" width="39.7109375" style="1" bestFit="1" customWidth="1"/>
    <col min="7941" max="7941" width="10.85546875" style="1" customWidth="1"/>
    <col min="7942" max="7942" width="12.140625" style="1" customWidth="1"/>
    <col min="7943" max="7943" width="7.7109375" style="1" bestFit="1" customWidth="1"/>
    <col min="7944" max="7944" width="9.85546875" style="1" bestFit="1" customWidth="1"/>
    <col min="7945" max="7945" width="8.85546875" style="1" bestFit="1" customWidth="1"/>
    <col min="7946" max="7946" width="15.85546875" style="1" bestFit="1" customWidth="1"/>
    <col min="7947" max="7948" width="13" style="1" customWidth="1"/>
    <col min="7949" max="7949" width="17.42578125" style="1" customWidth="1"/>
    <col min="7950" max="7950" width="6.7109375" style="1" bestFit="1" customWidth="1"/>
    <col min="7951" max="7951" width="4.7109375" style="1" bestFit="1" customWidth="1"/>
    <col min="7952" max="7952" width="17.85546875" style="1" bestFit="1" customWidth="1"/>
    <col min="7953" max="7954" width="40.7109375" style="1"/>
    <col min="7955" max="7955" width="3" style="1" bestFit="1" customWidth="1"/>
    <col min="7956" max="7957" width="3.28515625" style="1" bestFit="1" customWidth="1"/>
    <col min="7958" max="7958" width="6" style="1" bestFit="1" customWidth="1"/>
    <col min="7959" max="8192" width="40.7109375" style="1"/>
    <col min="8193" max="8193" width="4.140625" style="1" bestFit="1" customWidth="1"/>
    <col min="8194" max="8194" width="10.5703125" style="1" bestFit="1" customWidth="1"/>
    <col min="8195" max="8195" width="9.140625" style="1" bestFit="1" customWidth="1"/>
    <col min="8196" max="8196" width="39.7109375" style="1" bestFit="1" customWidth="1"/>
    <col min="8197" max="8197" width="10.85546875" style="1" customWidth="1"/>
    <col min="8198" max="8198" width="12.140625" style="1" customWidth="1"/>
    <col min="8199" max="8199" width="7.7109375" style="1" bestFit="1" customWidth="1"/>
    <col min="8200" max="8200" width="9.85546875" style="1" bestFit="1" customWidth="1"/>
    <col min="8201" max="8201" width="8.85546875" style="1" bestFit="1" customWidth="1"/>
    <col min="8202" max="8202" width="15.85546875" style="1" bestFit="1" customWidth="1"/>
    <col min="8203" max="8204" width="13" style="1" customWidth="1"/>
    <col min="8205" max="8205" width="17.42578125" style="1" customWidth="1"/>
    <col min="8206" max="8206" width="6.7109375" style="1" bestFit="1" customWidth="1"/>
    <col min="8207" max="8207" width="4.7109375" style="1" bestFit="1" customWidth="1"/>
    <col min="8208" max="8208" width="17.85546875" style="1" bestFit="1" customWidth="1"/>
    <col min="8209" max="8210" width="40.7109375" style="1"/>
    <col min="8211" max="8211" width="3" style="1" bestFit="1" customWidth="1"/>
    <col min="8212" max="8213" width="3.28515625" style="1" bestFit="1" customWidth="1"/>
    <col min="8214" max="8214" width="6" style="1" bestFit="1" customWidth="1"/>
    <col min="8215" max="8448" width="40.7109375" style="1"/>
    <col min="8449" max="8449" width="4.140625" style="1" bestFit="1" customWidth="1"/>
    <col min="8450" max="8450" width="10.5703125" style="1" bestFit="1" customWidth="1"/>
    <col min="8451" max="8451" width="9.140625" style="1" bestFit="1" customWidth="1"/>
    <col min="8452" max="8452" width="39.7109375" style="1" bestFit="1" customWidth="1"/>
    <col min="8453" max="8453" width="10.85546875" style="1" customWidth="1"/>
    <col min="8454" max="8454" width="12.140625" style="1" customWidth="1"/>
    <col min="8455" max="8455" width="7.7109375" style="1" bestFit="1" customWidth="1"/>
    <col min="8456" max="8456" width="9.85546875" style="1" bestFit="1" customWidth="1"/>
    <col min="8457" max="8457" width="8.85546875" style="1" bestFit="1" customWidth="1"/>
    <col min="8458" max="8458" width="15.85546875" style="1" bestFit="1" customWidth="1"/>
    <col min="8459" max="8460" width="13" style="1" customWidth="1"/>
    <col min="8461" max="8461" width="17.42578125" style="1" customWidth="1"/>
    <col min="8462" max="8462" width="6.7109375" style="1" bestFit="1" customWidth="1"/>
    <col min="8463" max="8463" width="4.7109375" style="1" bestFit="1" customWidth="1"/>
    <col min="8464" max="8464" width="17.85546875" style="1" bestFit="1" customWidth="1"/>
    <col min="8465" max="8466" width="40.7109375" style="1"/>
    <col min="8467" max="8467" width="3" style="1" bestFit="1" customWidth="1"/>
    <col min="8468" max="8469" width="3.28515625" style="1" bestFit="1" customWidth="1"/>
    <col min="8470" max="8470" width="6" style="1" bestFit="1" customWidth="1"/>
    <col min="8471" max="8704" width="40.7109375" style="1"/>
    <col min="8705" max="8705" width="4.140625" style="1" bestFit="1" customWidth="1"/>
    <col min="8706" max="8706" width="10.5703125" style="1" bestFit="1" customWidth="1"/>
    <col min="8707" max="8707" width="9.140625" style="1" bestFit="1" customWidth="1"/>
    <col min="8708" max="8708" width="39.7109375" style="1" bestFit="1" customWidth="1"/>
    <col min="8709" max="8709" width="10.85546875" style="1" customWidth="1"/>
    <col min="8710" max="8710" width="12.140625" style="1" customWidth="1"/>
    <col min="8711" max="8711" width="7.7109375" style="1" bestFit="1" customWidth="1"/>
    <col min="8712" max="8712" width="9.85546875" style="1" bestFit="1" customWidth="1"/>
    <col min="8713" max="8713" width="8.85546875" style="1" bestFit="1" customWidth="1"/>
    <col min="8714" max="8714" width="15.85546875" style="1" bestFit="1" customWidth="1"/>
    <col min="8715" max="8716" width="13" style="1" customWidth="1"/>
    <col min="8717" max="8717" width="17.42578125" style="1" customWidth="1"/>
    <col min="8718" max="8718" width="6.7109375" style="1" bestFit="1" customWidth="1"/>
    <col min="8719" max="8719" width="4.7109375" style="1" bestFit="1" customWidth="1"/>
    <col min="8720" max="8720" width="17.85546875" style="1" bestFit="1" customWidth="1"/>
    <col min="8721" max="8722" width="40.7109375" style="1"/>
    <col min="8723" max="8723" width="3" style="1" bestFit="1" customWidth="1"/>
    <col min="8724" max="8725" width="3.28515625" style="1" bestFit="1" customWidth="1"/>
    <col min="8726" max="8726" width="6" style="1" bestFit="1" customWidth="1"/>
    <col min="8727" max="8960" width="40.7109375" style="1"/>
    <col min="8961" max="8961" width="4.140625" style="1" bestFit="1" customWidth="1"/>
    <col min="8962" max="8962" width="10.5703125" style="1" bestFit="1" customWidth="1"/>
    <col min="8963" max="8963" width="9.140625" style="1" bestFit="1" customWidth="1"/>
    <col min="8964" max="8964" width="39.7109375" style="1" bestFit="1" customWidth="1"/>
    <col min="8965" max="8965" width="10.85546875" style="1" customWidth="1"/>
    <col min="8966" max="8966" width="12.140625" style="1" customWidth="1"/>
    <col min="8967" max="8967" width="7.7109375" style="1" bestFit="1" customWidth="1"/>
    <col min="8968" max="8968" width="9.85546875" style="1" bestFit="1" customWidth="1"/>
    <col min="8969" max="8969" width="8.85546875" style="1" bestFit="1" customWidth="1"/>
    <col min="8970" max="8970" width="15.85546875" style="1" bestFit="1" customWidth="1"/>
    <col min="8971" max="8972" width="13" style="1" customWidth="1"/>
    <col min="8973" max="8973" width="17.42578125" style="1" customWidth="1"/>
    <col min="8974" max="8974" width="6.7109375" style="1" bestFit="1" customWidth="1"/>
    <col min="8975" max="8975" width="4.7109375" style="1" bestFit="1" customWidth="1"/>
    <col min="8976" max="8976" width="17.85546875" style="1" bestFit="1" customWidth="1"/>
    <col min="8977" max="8978" width="40.7109375" style="1"/>
    <col min="8979" max="8979" width="3" style="1" bestFit="1" customWidth="1"/>
    <col min="8980" max="8981" width="3.28515625" style="1" bestFit="1" customWidth="1"/>
    <col min="8982" max="8982" width="6" style="1" bestFit="1" customWidth="1"/>
    <col min="8983" max="9216" width="40.7109375" style="1"/>
    <col min="9217" max="9217" width="4.140625" style="1" bestFit="1" customWidth="1"/>
    <col min="9218" max="9218" width="10.5703125" style="1" bestFit="1" customWidth="1"/>
    <col min="9219" max="9219" width="9.140625" style="1" bestFit="1" customWidth="1"/>
    <col min="9220" max="9220" width="39.7109375" style="1" bestFit="1" customWidth="1"/>
    <col min="9221" max="9221" width="10.85546875" style="1" customWidth="1"/>
    <col min="9222" max="9222" width="12.140625" style="1" customWidth="1"/>
    <col min="9223" max="9223" width="7.7109375" style="1" bestFit="1" customWidth="1"/>
    <col min="9224" max="9224" width="9.85546875" style="1" bestFit="1" customWidth="1"/>
    <col min="9225" max="9225" width="8.85546875" style="1" bestFit="1" customWidth="1"/>
    <col min="9226" max="9226" width="15.85546875" style="1" bestFit="1" customWidth="1"/>
    <col min="9227" max="9228" width="13" style="1" customWidth="1"/>
    <col min="9229" max="9229" width="17.42578125" style="1" customWidth="1"/>
    <col min="9230" max="9230" width="6.7109375" style="1" bestFit="1" customWidth="1"/>
    <col min="9231" max="9231" width="4.7109375" style="1" bestFit="1" customWidth="1"/>
    <col min="9232" max="9232" width="17.85546875" style="1" bestFit="1" customWidth="1"/>
    <col min="9233" max="9234" width="40.7109375" style="1"/>
    <col min="9235" max="9235" width="3" style="1" bestFit="1" customWidth="1"/>
    <col min="9236" max="9237" width="3.28515625" style="1" bestFit="1" customWidth="1"/>
    <col min="9238" max="9238" width="6" style="1" bestFit="1" customWidth="1"/>
    <col min="9239" max="9472" width="40.7109375" style="1"/>
    <col min="9473" max="9473" width="4.140625" style="1" bestFit="1" customWidth="1"/>
    <col min="9474" max="9474" width="10.5703125" style="1" bestFit="1" customWidth="1"/>
    <col min="9475" max="9475" width="9.140625" style="1" bestFit="1" customWidth="1"/>
    <col min="9476" max="9476" width="39.7109375" style="1" bestFit="1" customWidth="1"/>
    <col min="9477" max="9477" width="10.85546875" style="1" customWidth="1"/>
    <col min="9478" max="9478" width="12.140625" style="1" customWidth="1"/>
    <col min="9479" max="9479" width="7.7109375" style="1" bestFit="1" customWidth="1"/>
    <col min="9480" max="9480" width="9.85546875" style="1" bestFit="1" customWidth="1"/>
    <col min="9481" max="9481" width="8.85546875" style="1" bestFit="1" customWidth="1"/>
    <col min="9482" max="9482" width="15.85546875" style="1" bestFit="1" customWidth="1"/>
    <col min="9483" max="9484" width="13" style="1" customWidth="1"/>
    <col min="9485" max="9485" width="17.42578125" style="1" customWidth="1"/>
    <col min="9486" max="9486" width="6.7109375" style="1" bestFit="1" customWidth="1"/>
    <col min="9487" max="9487" width="4.7109375" style="1" bestFit="1" customWidth="1"/>
    <col min="9488" max="9488" width="17.85546875" style="1" bestFit="1" customWidth="1"/>
    <col min="9489" max="9490" width="40.7109375" style="1"/>
    <col min="9491" max="9491" width="3" style="1" bestFit="1" customWidth="1"/>
    <col min="9492" max="9493" width="3.28515625" style="1" bestFit="1" customWidth="1"/>
    <col min="9494" max="9494" width="6" style="1" bestFit="1" customWidth="1"/>
    <col min="9495" max="9728" width="40.7109375" style="1"/>
    <col min="9729" max="9729" width="4.140625" style="1" bestFit="1" customWidth="1"/>
    <col min="9730" max="9730" width="10.5703125" style="1" bestFit="1" customWidth="1"/>
    <col min="9731" max="9731" width="9.140625" style="1" bestFit="1" customWidth="1"/>
    <col min="9732" max="9732" width="39.7109375" style="1" bestFit="1" customWidth="1"/>
    <col min="9733" max="9733" width="10.85546875" style="1" customWidth="1"/>
    <col min="9734" max="9734" width="12.140625" style="1" customWidth="1"/>
    <col min="9735" max="9735" width="7.7109375" style="1" bestFit="1" customWidth="1"/>
    <col min="9736" max="9736" width="9.85546875" style="1" bestFit="1" customWidth="1"/>
    <col min="9737" max="9737" width="8.85546875" style="1" bestFit="1" customWidth="1"/>
    <col min="9738" max="9738" width="15.85546875" style="1" bestFit="1" customWidth="1"/>
    <col min="9739" max="9740" width="13" style="1" customWidth="1"/>
    <col min="9741" max="9741" width="17.42578125" style="1" customWidth="1"/>
    <col min="9742" max="9742" width="6.7109375" style="1" bestFit="1" customWidth="1"/>
    <col min="9743" max="9743" width="4.7109375" style="1" bestFit="1" customWidth="1"/>
    <col min="9744" max="9744" width="17.85546875" style="1" bestFit="1" customWidth="1"/>
    <col min="9745" max="9746" width="40.7109375" style="1"/>
    <col min="9747" max="9747" width="3" style="1" bestFit="1" customWidth="1"/>
    <col min="9748" max="9749" width="3.28515625" style="1" bestFit="1" customWidth="1"/>
    <col min="9750" max="9750" width="6" style="1" bestFit="1" customWidth="1"/>
    <col min="9751" max="9984" width="40.7109375" style="1"/>
    <col min="9985" max="9985" width="4.140625" style="1" bestFit="1" customWidth="1"/>
    <col min="9986" max="9986" width="10.5703125" style="1" bestFit="1" customWidth="1"/>
    <col min="9987" max="9987" width="9.140625" style="1" bestFit="1" customWidth="1"/>
    <col min="9988" max="9988" width="39.7109375" style="1" bestFit="1" customWidth="1"/>
    <col min="9989" max="9989" width="10.85546875" style="1" customWidth="1"/>
    <col min="9990" max="9990" width="12.140625" style="1" customWidth="1"/>
    <col min="9991" max="9991" width="7.7109375" style="1" bestFit="1" customWidth="1"/>
    <col min="9992" max="9992" width="9.85546875" style="1" bestFit="1" customWidth="1"/>
    <col min="9993" max="9993" width="8.85546875" style="1" bestFit="1" customWidth="1"/>
    <col min="9994" max="9994" width="15.85546875" style="1" bestFit="1" customWidth="1"/>
    <col min="9995" max="9996" width="13" style="1" customWidth="1"/>
    <col min="9997" max="9997" width="17.42578125" style="1" customWidth="1"/>
    <col min="9998" max="9998" width="6.7109375" style="1" bestFit="1" customWidth="1"/>
    <col min="9999" max="9999" width="4.7109375" style="1" bestFit="1" customWidth="1"/>
    <col min="10000" max="10000" width="17.85546875" style="1" bestFit="1" customWidth="1"/>
    <col min="10001" max="10002" width="40.7109375" style="1"/>
    <col min="10003" max="10003" width="3" style="1" bestFit="1" customWidth="1"/>
    <col min="10004" max="10005" width="3.28515625" style="1" bestFit="1" customWidth="1"/>
    <col min="10006" max="10006" width="6" style="1" bestFit="1" customWidth="1"/>
    <col min="10007" max="10240" width="40.7109375" style="1"/>
    <col min="10241" max="10241" width="4.140625" style="1" bestFit="1" customWidth="1"/>
    <col min="10242" max="10242" width="10.5703125" style="1" bestFit="1" customWidth="1"/>
    <col min="10243" max="10243" width="9.140625" style="1" bestFit="1" customWidth="1"/>
    <col min="10244" max="10244" width="39.7109375" style="1" bestFit="1" customWidth="1"/>
    <col min="10245" max="10245" width="10.85546875" style="1" customWidth="1"/>
    <col min="10246" max="10246" width="12.140625" style="1" customWidth="1"/>
    <col min="10247" max="10247" width="7.7109375" style="1" bestFit="1" customWidth="1"/>
    <col min="10248" max="10248" width="9.85546875" style="1" bestFit="1" customWidth="1"/>
    <col min="10249" max="10249" width="8.85546875" style="1" bestFit="1" customWidth="1"/>
    <col min="10250" max="10250" width="15.85546875" style="1" bestFit="1" customWidth="1"/>
    <col min="10251" max="10252" width="13" style="1" customWidth="1"/>
    <col min="10253" max="10253" width="17.42578125" style="1" customWidth="1"/>
    <col min="10254" max="10254" width="6.7109375" style="1" bestFit="1" customWidth="1"/>
    <col min="10255" max="10255" width="4.7109375" style="1" bestFit="1" customWidth="1"/>
    <col min="10256" max="10256" width="17.85546875" style="1" bestFit="1" customWidth="1"/>
    <col min="10257" max="10258" width="40.7109375" style="1"/>
    <col min="10259" max="10259" width="3" style="1" bestFit="1" customWidth="1"/>
    <col min="10260" max="10261" width="3.28515625" style="1" bestFit="1" customWidth="1"/>
    <col min="10262" max="10262" width="6" style="1" bestFit="1" customWidth="1"/>
    <col min="10263" max="10496" width="40.7109375" style="1"/>
    <col min="10497" max="10497" width="4.140625" style="1" bestFit="1" customWidth="1"/>
    <col min="10498" max="10498" width="10.5703125" style="1" bestFit="1" customWidth="1"/>
    <col min="10499" max="10499" width="9.140625" style="1" bestFit="1" customWidth="1"/>
    <col min="10500" max="10500" width="39.7109375" style="1" bestFit="1" customWidth="1"/>
    <col min="10501" max="10501" width="10.85546875" style="1" customWidth="1"/>
    <col min="10502" max="10502" width="12.140625" style="1" customWidth="1"/>
    <col min="10503" max="10503" width="7.7109375" style="1" bestFit="1" customWidth="1"/>
    <col min="10504" max="10504" width="9.85546875" style="1" bestFit="1" customWidth="1"/>
    <col min="10505" max="10505" width="8.85546875" style="1" bestFit="1" customWidth="1"/>
    <col min="10506" max="10506" width="15.85546875" style="1" bestFit="1" customWidth="1"/>
    <col min="10507" max="10508" width="13" style="1" customWidth="1"/>
    <col min="10509" max="10509" width="17.42578125" style="1" customWidth="1"/>
    <col min="10510" max="10510" width="6.7109375" style="1" bestFit="1" customWidth="1"/>
    <col min="10511" max="10511" width="4.7109375" style="1" bestFit="1" customWidth="1"/>
    <col min="10512" max="10512" width="17.85546875" style="1" bestFit="1" customWidth="1"/>
    <col min="10513" max="10514" width="40.7109375" style="1"/>
    <col min="10515" max="10515" width="3" style="1" bestFit="1" customWidth="1"/>
    <col min="10516" max="10517" width="3.28515625" style="1" bestFit="1" customWidth="1"/>
    <col min="10518" max="10518" width="6" style="1" bestFit="1" customWidth="1"/>
    <col min="10519" max="10752" width="40.7109375" style="1"/>
    <col min="10753" max="10753" width="4.140625" style="1" bestFit="1" customWidth="1"/>
    <col min="10754" max="10754" width="10.5703125" style="1" bestFit="1" customWidth="1"/>
    <col min="10755" max="10755" width="9.140625" style="1" bestFit="1" customWidth="1"/>
    <col min="10756" max="10756" width="39.7109375" style="1" bestFit="1" customWidth="1"/>
    <col min="10757" max="10757" width="10.85546875" style="1" customWidth="1"/>
    <col min="10758" max="10758" width="12.140625" style="1" customWidth="1"/>
    <col min="10759" max="10759" width="7.7109375" style="1" bestFit="1" customWidth="1"/>
    <col min="10760" max="10760" width="9.85546875" style="1" bestFit="1" customWidth="1"/>
    <col min="10761" max="10761" width="8.85546875" style="1" bestFit="1" customWidth="1"/>
    <col min="10762" max="10762" width="15.85546875" style="1" bestFit="1" customWidth="1"/>
    <col min="10763" max="10764" width="13" style="1" customWidth="1"/>
    <col min="10765" max="10765" width="17.42578125" style="1" customWidth="1"/>
    <col min="10766" max="10766" width="6.7109375" style="1" bestFit="1" customWidth="1"/>
    <col min="10767" max="10767" width="4.7109375" style="1" bestFit="1" customWidth="1"/>
    <col min="10768" max="10768" width="17.85546875" style="1" bestFit="1" customWidth="1"/>
    <col min="10769" max="10770" width="40.7109375" style="1"/>
    <col min="10771" max="10771" width="3" style="1" bestFit="1" customWidth="1"/>
    <col min="10772" max="10773" width="3.28515625" style="1" bestFit="1" customWidth="1"/>
    <col min="10774" max="10774" width="6" style="1" bestFit="1" customWidth="1"/>
    <col min="10775" max="11008" width="40.7109375" style="1"/>
    <col min="11009" max="11009" width="4.140625" style="1" bestFit="1" customWidth="1"/>
    <col min="11010" max="11010" width="10.5703125" style="1" bestFit="1" customWidth="1"/>
    <col min="11011" max="11011" width="9.140625" style="1" bestFit="1" customWidth="1"/>
    <col min="11012" max="11012" width="39.7109375" style="1" bestFit="1" customWidth="1"/>
    <col min="11013" max="11013" width="10.85546875" style="1" customWidth="1"/>
    <col min="11014" max="11014" width="12.140625" style="1" customWidth="1"/>
    <col min="11015" max="11015" width="7.7109375" style="1" bestFit="1" customWidth="1"/>
    <col min="11016" max="11016" width="9.85546875" style="1" bestFit="1" customWidth="1"/>
    <col min="11017" max="11017" width="8.85546875" style="1" bestFit="1" customWidth="1"/>
    <col min="11018" max="11018" width="15.85546875" style="1" bestFit="1" customWidth="1"/>
    <col min="11019" max="11020" width="13" style="1" customWidth="1"/>
    <col min="11021" max="11021" width="17.42578125" style="1" customWidth="1"/>
    <col min="11022" max="11022" width="6.7109375" style="1" bestFit="1" customWidth="1"/>
    <col min="11023" max="11023" width="4.7109375" style="1" bestFit="1" customWidth="1"/>
    <col min="11024" max="11024" width="17.85546875" style="1" bestFit="1" customWidth="1"/>
    <col min="11025" max="11026" width="40.7109375" style="1"/>
    <col min="11027" max="11027" width="3" style="1" bestFit="1" customWidth="1"/>
    <col min="11028" max="11029" width="3.28515625" style="1" bestFit="1" customWidth="1"/>
    <col min="11030" max="11030" width="6" style="1" bestFit="1" customWidth="1"/>
    <col min="11031" max="11264" width="40.7109375" style="1"/>
    <col min="11265" max="11265" width="4.140625" style="1" bestFit="1" customWidth="1"/>
    <col min="11266" max="11266" width="10.5703125" style="1" bestFit="1" customWidth="1"/>
    <col min="11267" max="11267" width="9.140625" style="1" bestFit="1" customWidth="1"/>
    <col min="11268" max="11268" width="39.7109375" style="1" bestFit="1" customWidth="1"/>
    <col min="11269" max="11269" width="10.85546875" style="1" customWidth="1"/>
    <col min="11270" max="11270" width="12.140625" style="1" customWidth="1"/>
    <col min="11271" max="11271" width="7.7109375" style="1" bestFit="1" customWidth="1"/>
    <col min="11272" max="11272" width="9.85546875" style="1" bestFit="1" customWidth="1"/>
    <col min="11273" max="11273" width="8.85546875" style="1" bestFit="1" customWidth="1"/>
    <col min="11274" max="11274" width="15.85546875" style="1" bestFit="1" customWidth="1"/>
    <col min="11275" max="11276" width="13" style="1" customWidth="1"/>
    <col min="11277" max="11277" width="17.42578125" style="1" customWidth="1"/>
    <col min="11278" max="11278" width="6.7109375" style="1" bestFit="1" customWidth="1"/>
    <col min="11279" max="11279" width="4.7109375" style="1" bestFit="1" customWidth="1"/>
    <col min="11280" max="11280" width="17.85546875" style="1" bestFit="1" customWidth="1"/>
    <col min="11281" max="11282" width="40.7109375" style="1"/>
    <col min="11283" max="11283" width="3" style="1" bestFit="1" customWidth="1"/>
    <col min="11284" max="11285" width="3.28515625" style="1" bestFit="1" customWidth="1"/>
    <col min="11286" max="11286" width="6" style="1" bestFit="1" customWidth="1"/>
    <col min="11287" max="11520" width="40.7109375" style="1"/>
    <col min="11521" max="11521" width="4.140625" style="1" bestFit="1" customWidth="1"/>
    <col min="11522" max="11522" width="10.5703125" style="1" bestFit="1" customWidth="1"/>
    <col min="11523" max="11523" width="9.140625" style="1" bestFit="1" customWidth="1"/>
    <col min="11524" max="11524" width="39.7109375" style="1" bestFit="1" customWidth="1"/>
    <col min="11525" max="11525" width="10.85546875" style="1" customWidth="1"/>
    <col min="11526" max="11526" width="12.140625" style="1" customWidth="1"/>
    <col min="11527" max="11527" width="7.7109375" style="1" bestFit="1" customWidth="1"/>
    <col min="11528" max="11528" width="9.85546875" style="1" bestFit="1" customWidth="1"/>
    <col min="11529" max="11529" width="8.85546875" style="1" bestFit="1" customWidth="1"/>
    <col min="11530" max="11530" width="15.85546875" style="1" bestFit="1" customWidth="1"/>
    <col min="11531" max="11532" width="13" style="1" customWidth="1"/>
    <col min="11533" max="11533" width="17.42578125" style="1" customWidth="1"/>
    <col min="11534" max="11534" width="6.7109375" style="1" bestFit="1" customWidth="1"/>
    <col min="11535" max="11535" width="4.7109375" style="1" bestFit="1" customWidth="1"/>
    <col min="11536" max="11536" width="17.85546875" style="1" bestFit="1" customWidth="1"/>
    <col min="11537" max="11538" width="40.7109375" style="1"/>
    <col min="11539" max="11539" width="3" style="1" bestFit="1" customWidth="1"/>
    <col min="11540" max="11541" width="3.28515625" style="1" bestFit="1" customWidth="1"/>
    <col min="11542" max="11542" width="6" style="1" bestFit="1" customWidth="1"/>
    <col min="11543" max="11776" width="40.7109375" style="1"/>
    <col min="11777" max="11777" width="4.140625" style="1" bestFit="1" customWidth="1"/>
    <col min="11778" max="11778" width="10.5703125" style="1" bestFit="1" customWidth="1"/>
    <col min="11779" max="11779" width="9.140625" style="1" bestFit="1" customWidth="1"/>
    <col min="11780" max="11780" width="39.7109375" style="1" bestFit="1" customWidth="1"/>
    <col min="11781" max="11781" width="10.85546875" style="1" customWidth="1"/>
    <col min="11782" max="11782" width="12.140625" style="1" customWidth="1"/>
    <col min="11783" max="11783" width="7.7109375" style="1" bestFit="1" customWidth="1"/>
    <col min="11784" max="11784" width="9.85546875" style="1" bestFit="1" customWidth="1"/>
    <col min="11785" max="11785" width="8.85546875" style="1" bestFit="1" customWidth="1"/>
    <col min="11786" max="11786" width="15.85546875" style="1" bestFit="1" customWidth="1"/>
    <col min="11787" max="11788" width="13" style="1" customWidth="1"/>
    <col min="11789" max="11789" width="17.42578125" style="1" customWidth="1"/>
    <col min="11790" max="11790" width="6.7109375" style="1" bestFit="1" customWidth="1"/>
    <col min="11791" max="11791" width="4.7109375" style="1" bestFit="1" customWidth="1"/>
    <col min="11792" max="11792" width="17.85546875" style="1" bestFit="1" customWidth="1"/>
    <col min="11793" max="11794" width="40.7109375" style="1"/>
    <col min="11795" max="11795" width="3" style="1" bestFit="1" customWidth="1"/>
    <col min="11796" max="11797" width="3.28515625" style="1" bestFit="1" customWidth="1"/>
    <col min="11798" max="11798" width="6" style="1" bestFit="1" customWidth="1"/>
    <col min="11799" max="12032" width="40.7109375" style="1"/>
    <col min="12033" max="12033" width="4.140625" style="1" bestFit="1" customWidth="1"/>
    <col min="12034" max="12034" width="10.5703125" style="1" bestFit="1" customWidth="1"/>
    <col min="12035" max="12035" width="9.140625" style="1" bestFit="1" customWidth="1"/>
    <col min="12036" max="12036" width="39.7109375" style="1" bestFit="1" customWidth="1"/>
    <col min="12037" max="12037" width="10.85546875" style="1" customWidth="1"/>
    <col min="12038" max="12038" width="12.140625" style="1" customWidth="1"/>
    <col min="12039" max="12039" width="7.7109375" style="1" bestFit="1" customWidth="1"/>
    <col min="12040" max="12040" width="9.85546875" style="1" bestFit="1" customWidth="1"/>
    <col min="12041" max="12041" width="8.85546875" style="1" bestFit="1" customWidth="1"/>
    <col min="12042" max="12042" width="15.85546875" style="1" bestFit="1" customWidth="1"/>
    <col min="12043" max="12044" width="13" style="1" customWidth="1"/>
    <col min="12045" max="12045" width="17.42578125" style="1" customWidth="1"/>
    <col min="12046" max="12046" width="6.7109375" style="1" bestFit="1" customWidth="1"/>
    <col min="12047" max="12047" width="4.7109375" style="1" bestFit="1" customWidth="1"/>
    <col min="12048" max="12048" width="17.85546875" style="1" bestFit="1" customWidth="1"/>
    <col min="12049" max="12050" width="40.7109375" style="1"/>
    <col min="12051" max="12051" width="3" style="1" bestFit="1" customWidth="1"/>
    <col min="12052" max="12053" width="3.28515625" style="1" bestFit="1" customWidth="1"/>
    <col min="12054" max="12054" width="6" style="1" bestFit="1" customWidth="1"/>
    <col min="12055" max="12288" width="40.7109375" style="1"/>
    <col min="12289" max="12289" width="4.140625" style="1" bestFit="1" customWidth="1"/>
    <col min="12290" max="12290" width="10.5703125" style="1" bestFit="1" customWidth="1"/>
    <col min="12291" max="12291" width="9.140625" style="1" bestFit="1" customWidth="1"/>
    <col min="12292" max="12292" width="39.7109375" style="1" bestFit="1" customWidth="1"/>
    <col min="12293" max="12293" width="10.85546875" style="1" customWidth="1"/>
    <col min="12294" max="12294" width="12.140625" style="1" customWidth="1"/>
    <col min="12295" max="12295" width="7.7109375" style="1" bestFit="1" customWidth="1"/>
    <col min="12296" max="12296" width="9.85546875" style="1" bestFit="1" customWidth="1"/>
    <col min="12297" max="12297" width="8.85546875" style="1" bestFit="1" customWidth="1"/>
    <col min="12298" max="12298" width="15.85546875" style="1" bestFit="1" customWidth="1"/>
    <col min="12299" max="12300" width="13" style="1" customWidth="1"/>
    <col min="12301" max="12301" width="17.42578125" style="1" customWidth="1"/>
    <col min="12302" max="12302" width="6.7109375" style="1" bestFit="1" customWidth="1"/>
    <col min="12303" max="12303" width="4.7109375" style="1" bestFit="1" customWidth="1"/>
    <col min="12304" max="12304" width="17.85546875" style="1" bestFit="1" customWidth="1"/>
    <col min="12305" max="12306" width="40.7109375" style="1"/>
    <col min="12307" max="12307" width="3" style="1" bestFit="1" customWidth="1"/>
    <col min="12308" max="12309" width="3.28515625" style="1" bestFit="1" customWidth="1"/>
    <col min="12310" max="12310" width="6" style="1" bestFit="1" customWidth="1"/>
    <col min="12311" max="12544" width="40.7109375" style="1"/>
    <col min="12545" max="12545" width="4.140625" style="1" bestFit="1" customWidth="1"/>
    <col min="12546" max="12546" width="10.5703125" style="1" bestFit="1" customWidth="1"/>
    <col min="12547" max="12547" width="9.140625" style="1" bestFit="1" customWidth="1"/>
    <col min="12548" max="12548" width="39.7109375" style="1" bestFit="1" customWidth="1"/>
    <col min="12549" max="12549" width="10.85546875" style="1" customWidth="1"/>
    <col min="12550" max="12550" width="12.140625" style="1" customWidth="1"/>
    <col min="12551" max="12551" width="7.7109375" style="1" bestFit="1" customWidth="1"/>
    <col min="12552" max="12552" width="9.85546875" style="1" bestFit="1" customWidth="1"/>
    <col min="12553" max="12553" width="8.85546875" style="1" bestFit="1" customWidth="1"/>
    <col min="12554" max="12554" width="15.85546875" style="1" bestFit="1" customWidth="1"/>
    <col min="12555" max="12556" width="13" style="1" customWidth="1"/>
    <col min="12557" max="12557" width="17.42578125" style="1" customWidth="1"/>
    <col min="12558" max="12558" width="6.7109375" style="1" bestFit="1" customWidth="1"/>
    <col min="12559" max="12559" width="4.7109375" style="1" bestFit="1" customWidth="1"/>
    <col min="12560" max="12560" width="17.85546875" style="1" bestFit="1" customWidth="1"/>
    <col min="12561" max="12562" width="40.7109375" style="1"/>
    <col min="12563" max="12563" width="3" style="1" bestFit="1" customWidth="1"/>
    <col min="12564" max="12565" width="3.28515625" style="1" bestFit="1" customWidth="1"/>
    <col min="12566" max="12566" width="6" style="1" bestFit="1" customWidth="1"/>
    <col min="12567" max="12800" width="40.7109375" style="1"/>
    <col min="12801" max="12801" width="4.140625" style="1" bestFit="1" customWidth="1"/>
    <col min="12802" max="12802" width="10.5703125" style="1" bestFit="1" customWidth="1"/>
    <col min="12803" max="12803" width="9.140625" style="1" bestFit="1" customWidth="1"/>
    <col min="12804" max="12804" width="39.7109375" style="1" bestFit="1" customWidth="1"/>
    <col min="12805" max="12805" width="10.85546875" style="1" customWidth="1"/>
    <col min="12806" max="12806" width="12.140625" style="1" customWidth="1"/>
    <col min="12807" max="12807" width="7.7109375" style="1" bestFit="1" customWidth="1"/>
    <col min="12808" max="12808" width="9.85546875" style="1" bestFit="1" customWidth="1"/>
    <col min="12809" max="12809" width="8.85546875" style="1" bestFit="1" customWidth="1"/>
    <col min="12810" max="12810" width="15.85546875" style="1" bestFit="1" customWidth="1"/>
    <col min="12811" max="12812" width="13" style="1" customWidth="1"/>
    <col min="12813" max="12813" width="17.42578125" style="1" customWidth="1"/>
    <col min="12814" max="12814" width="6.7109375" style="1" bestFit="1" customWidth="1"/>
    <col min="12815" max="12815" width="4.7109375" style="1" bestFit="1" customWidth="1"/>
    <col min="12816" max="12816" width="17.85546875" style="1" bestFit="1" customWidth="1"/>
    <col min="12817" max="12818" width="40.7109375" style="1"/>
    <col min="12819" max="12819" width="3" style="1" bestFit="1" customWidth="1"/>
    <col min="12820" max="12821" width="3.28515625" style="1" bestFit="1" customWidth="1"/>
    <col min="12822" max="12822" width="6" style="1" bestFit="1" customWidth="1"/>
    <col min="12823" max="13056" width="40.7109375" style="1"/>
    <col min="13057" max="13057" width="4.140625" style="1" bestFit="1" customWidth="1"/>
    <col min="13058" max="13058" width="10.5703125" style="1" bestFit="1" customWidth="1"/>
    <col min="13059" max="13059" width="9.140625" style="1" bestFit="1" customWidth="1"/>
    <col min="13060" max="13060" width="39.7109375" style="1" bestFit="1" customWidth="1"/>
    <col min="13061" max="13061" width="10.85546875" style="1" customWidth="1"/>
    <col min="13062" max="13062" width="12.140625" style="1" customWidth="1"/>
    <col min="13063" max="13063" width="7.7109375" style="1" bestFit="1" customWidth="1"/>
    <col min="13064" max="13064" width="9.85546875" style="1" bestFit="1" customWidth="1"/>
    <col min="13065" max="13065" width="8.85546875" style="1" bestFit="1" customWidth="1"/>
    <col min="13066" max="13066" width="15.85546875" style="1" bestFit="1" customWidth="1"/>
    <col min="13067" max="13068" width="13" style="1" customWidth="1"/>
    <col min="13069" max="13069" width="17.42578125" style="1" customWidth="1"/>
    <col min="13070" max="13070" width="6.7109375" style="1" bestFit="1" customWidth="1"/>
    <col min="13071" max="13071" width="4.7109375" style="1" bestFit="1" customWidth="1"/>
    <col min="13072" max="13072" width="17.85546875" style="1" bestFit="1" customWidth="1"/>
    <col min="13073" max="13074" width="40.7109375" style="1"/>
    <col min="13075" max="13075" width="3" style="1" bestFit="1" customWidth="1"/>
    <col min="13076" max="13077" width="3.28515625" style="1" bestFit="1" customWidth="1"/>
    <col min="13078" max="13078" width="6" style="1" bestFit="1" customWidth="1"/>
    <col min="13079" max="13312" width="40.7109375" style="1"/>
    <col min="13313" max="13313" width="4.140625" style="1" bestFit="1" customWidth="1"/>
    <col min="13314" max="13314" width="10.5703125" style="1" bestFit="1" customWidth="1"/>
    <col min="13315" max="13315" width="9.140625" style="1" bestFit="1" customWidth="1"/>
    <col min="13316" max="13316" width="39.7109375" style="1" bestFit="1" customWidth="1"/>
    <col min="13317" max="13317" width="10.85546875" style="1" customWidth="1"/>
    <col min="13318" max="13318" width="12.140625" style="1" customWidth="1"/>
    <col min="13319" max="13319" width="7.7109375" style="1" bestFit="1" customWidth="1"/>
    <col min="13320" max="13320" width="9.85546875" style="1" bestFit="1" customWidth="1"/>
    <col min="13321" max="13321" width="8.85546875" style="1" bestFit="1" customWidth="1"/>
    <col min="13322" max="13322" width="15.85546875" style="1" bestFit="1" customWidth="1"/>
    <col min="13323" max="13324" width="13" style="1" customWidth="1"/>
    <col min="13325" max="13325" width="17.42578125" style="1" customWidth="1"/>
    <col min="13326" max="13326" width="6.7109375" style="1" bestFit="1" customWidth="1"/>
    <col min="13327" max="13327" width="4.7109375" style="1" bestFit="1" customWidth="1"/>
    <col min="13328" max="13328" width="17.85546875" style="1" bestFit="1" customWidth="1"/>
    <col min="13329" max="13330" width="40.7109375" style="1"/>
    <col min="13331" max="13331" width="3" style="1" bestFit="1" customWidth="1"/>
    <col min="13332" max="13333" width="3.28515625" style="1" bestFit="1" customWidth="1"/>
    <col min="13334" max="13334" width="6" style="1" bestFit="1" customWidth="1"/>
    <col min="13335" max="13568" width="40.7109375" style="1"/>
    <col min="13569" max="13569" width="4.140625" style="1" bestFit="1" customWidth="1"/>
    <col min="13570" max="13570" width="10.5703125" style="1" bestFit="1" customWidth="1"/>
    <col min="13571" max="13571" width="9.140625" style="1" bestFit="1" customWidth="1"/>
    <col min="13572" max="13572" width="39.7109375" style="1" bestFit="1" customWidth="1"/>
    <col min="13573" max="13573" width="10.85546875" style="1" customWidth="1"/>
    <col min="13574" max="13574" width="12.140625" style="1" customWidth="1"/>
    <col min="13575" max="13575" width="7.7109375" style="1" bestFit="1" customWidth="1"/>
    <col min="13576" max="13576" width="9.85546875" style="1" bestFit="1" customWidth="1"/>
    <col min="13577" max="13577" width="8.85546875" style="1" bestFit="1" customWidth="1"/>
    <col min="13578" max="13578" width="15.85546875" style="1" bestFit="1" customWidth="1"/>
    <col min="13579" max="13580" width="13" style="1" customWidth="1"/>
    <col min="13581" max="13581" width="17.42578125" style="1" customWidth="1"/>
    <col min="13582" max="13582" width="6.7109375" style="1" bestFit="1" customWidth="1"/>
    <col min="13583" max="13583" width="4.7109375" style="1" bestFit="1" customWidth="1"/>
    <col min="13584" max="13584" width="17.85546875" style="1" bestFit="1" customWidth="1"/>
    <col min="13585" max="13586" width="40.7109375" style="1"/>
    <col min="13587" max="13587" width="3" style="1" bestFit="1" customWidth="1"/>
    <col min="13588" max="13589" width="3.28515625" style="1" bestFit="1" customWidth="1"/>
    <col min="13590" max="13590" width="6" style="1" bestFit="1" customWidth="1"/>
    <col min="13591" max="13824" width="40.7109375" style="1"/>
    <col min="13825" max="13825" width="4.140625" style="1" bestFit="1" customWidth="1"/>
    <col min="13826" max="13826" width="10.5703125" style="1" bestFit="1" customWidth="1"/>
    <col min="13827" max="13827" width="9.140625" style="1" bestFit="1" customWidth="1"/>
    <col min="13828" max="13828" width="39.7109375" style="1" bestFit="1" customWidth="1"/>
    <col min="13829" max="13829" width="10.85546875" style="1" customWidth="1"/>
    <col min="13830" max="13830" width="12.140625" style="1" customWidth="1"/>
    <col min="13831" max="13831" width="7.7109375" style="1" bestFit="1" customWidth="1"/>
    <col min="13832" max="13832" width="9.85546875" style="1" bestFit="1" customWidth="1"/>
    <col min="13833" max="13833" width="8.85546875" style="1" bestFit="1" customWidth="1"/>
    <col min="13834" max="13834" width="15.85546875" style="1" bestFit="1" customWidth="1"/>
    <col min="13835" max="13836" width="13" style="1" customWidth="1"/>
    <col min="13837" max="13837" width="17.42578125" style="1" customWidth="1"/>
    <col min="13838" max="13838" width="6.7109375" style="1" bestFit="1" customWidth="1"/>
    <col min="13839" max="13839" width="4.7109375" style="1" bestFit="1" customWidth="1"/>
    <col min="13840" max="13840" width="17.85546875" style="1" bestFit="1" customWidth="1"/>
    <col min="13841" max="13842" width="40.7109375" style="1"/>
    <col min="13843" max="13843" width="3" style="1" bestFit="1" customWidth="1"/>
    <col min="13844" max="13845" width="3.28515625" style="1" bestFit="1" customWidth="1"/>
    <col min="13846" max="13846" width="6" style="1" bestFit="1" customWidth="1"/>
    <col min="13847" max="14080" width="40.7109375" style="1"/>
    <col min="14081" max="14081" width="4.140625" style="1" bestFit="1" customWidth="1"/>
    <col min="14082" max="14082" width="10.5703125" style="1" bestFit="1" customWidth="1"/>
    <col min="14083" max="14083" width="9.140625" style="1" bestFit="1" customWidth="1"/>
    <col min="14084" max="14084" width="39.7109375" style="1" bestFit="1" customWidth="1"/>
    <col min="14085" max="14085" width="10.85546875" style="1" customWidth="1"/>
    <col min="14086" max="14086" width="12.140625" style="1" customWidth="1"/>
    <col min="14087" max="14087" width="7.7109375" style="1" bestFit="1" customWidth="1"/>
    <col min="14088" max="14088" width="9.85546875" style="1" bestFit="1" customWidth="1"/>
    <col min="14089" max="14089" width="8.85546875" style="1" bestFit="1" customWidth="1"/>
    <col min="14090" max="14090" width="15.85546875" style="1" bestFit="1" customWidth="1"/>
    <col min="14091" max="14092" width="13" style="1" customWidth="1"/>
    <col min="14093" max="14093" width="17.42578125" style="1" customWidth="1"/>
    <col min="14094" max="14094" width="6.7109375" style="1" bestFit="1" customWidth="1"/>
    <col min="14095" max="14095" width="4.7109375" style="1" bestFit="1" customWidth="1"/>
    <col min="14096" max="14096" width="17.85546875" style="1" bestFit="1" customWidth="1"/>
    <col min="14097" max="14098" width="40.7109375" style="1"/>
    <col min="14099" max="14099" width="3" style="1" bestFit="1" customWidth="1"/>
    <col min="14100" max="14101" width="3.28515625" style="1" bestFit="1" customWidth="1"/>
    <col min="14102" max="14102" width="6" style="1" bestFit="1" customWidth="1"/>
    <col min="14103" max="14336" width="40.7109375" style="1"/>
    <col min="14337" max="14337" width="4.140625" style="1" bestFit="1" customWidth="1"/>
    <col min="14338" max="14338" width="10.5703125" style="1" bestFit="1" customWidth="1"/>
    <col min="14339" max="14339" width="9.140625" style="1" bestFit="1" customWidth="1"/>
    <col min="14340" max="14340" width="39.7109375" style="1" bestFit="1" customWidth="1"/>
    <col min="14341" max="14341" width="10.85546875" style="1" customWidth="1"/>
    <col min="14342" max="14342" width="12.140625" style="1" customWidth="1"/>
    <col min="14343" max="14343" width="7.7109375" style="1" bestFit="1" customWidth="1"/>
    <col min="14344" max="14344" width="9.85546875" style="1" bestFit="1" customWidth="1"/>
    <col min="14345" max="14345" width="8.85546875" style="1" bestFit="1" customWidth="1"/>
    <col min="14346" max="14346" width="15.85546875" style="1" bestFit="1" customWidth="1"/>
    <col min="14347" max="14348" width="13" style="1" customWidth="1"/>
    <col min="14349" max="14349" width="17.42578125" style="1" customWidth="1"/>
    <col min="14350" max="14350" width="6.7109375" style="1" bestFit="1" customWidth="1"/>
    <col min="14351" max="14351" width="4.7109375" style="1" bestFit="1" customWidth="1"/>
    <col min="14352" max="14352" width="17.85546875" style="1" bestFit="1" customWidth="1"/>
    <col min="14353" max="14354" width="40.7109375" style="1"/>
    <col min="14355" max="14355" width="3" style="1" bestFit="1" customWidth="1"/>
    <col min="14356" max="14357" width="3.28515625" style="1" bestFit="1" customWidth="1"/>
    <col min="14358" max="14358" width="6" style="1" bestFit="1" customWidth="1"/>
    <col min="14359" max="14592" width="40.7109375" style="1"/>
    <col min="14593" max="14593" width="4.140625" style="1" bestFit="1" customWidth="1"/>
    <col min="14594" max="14594" width="10.5703125" style="1" bestFit="1" customWidth="1"/>
    <col min="14595" max="14595" width="9.140625" style="1" bestFit="1" customWidth="1"/>
    <col min="14596" max="14596" width="39.7109375" style="1" bestFit="1" customWidth="1"/>
    <col min="14597" max="14597" width="10.85546875" style="1" customWidth="1"/>
    <col min="14598" max="14598" width="12.140625" style="1" customWidth="1"/>
    <col min="14599" max="14599" width="7.7109375" style="1" bestFit="1" customWidth="1"/>
    <col min="14600" max="14600" width="9.85546875" style="1" bestFit="1" customWidth="1"/>
    <col min="14601" max="14601" width="8.85546875" style="1" bestFit="1" customWidth="1"/>
    <col min="14602" max="14602" width="15.85546875" style="1" bestFit="1" customWidth="1"/>
    <col min="14603" max="14604" width="13" style="1" customWidth="1"/>
    <col min="14605" max="14605" width="17.42578125" style="1" customWidth="1"/>
    <col min="14606" max="14606" width="6.7109375" style="1" bestFit="1" customWidth="1"/>
    <col min="14607" max="14607" width="4.7109375" style="1" bestFit="1" customWidth="1"/>
    <col min="14608" max="14608" width="17.85546875" style="1" bestFit="1" customWidth="1"/>
    <col min="14609" max="14610" width="40.7109375" style="1"/>
    <col min="14611" max="14611" width="3" style="1" bestFit="1" customWidth="1"/>
    <col min="14612" max="14613" width="3.28515625" style="1" bestFit="1" customWidth="1"/>
    <col min="14614" max="14614" width="6" style="1" bestFit="1" customWidth="1"/>
    <col min="14615" max="14848" width="40.7109375" style="1"/>
    <col min="14849" max="14849" width="4.140625" style="1" bestFit="1" customWidth="1"/>
    <col min="14850" max="14850" width="10.5703125" style="1" bestFit="1" customWidth="1"/>
    <col min="14851" max="14851" width="9.140625" style="1" bestFit="1" customWidth="1"/>
    <col min="14852" max="14852" width="39.7109375" style="1" bestFit="1" customWidth="1"/>
    <col min="14853" max="14853" width="10.85546875" style="1" customWidth="1"/>
    <col min="14854" max="14854" width="12.140625" style="1" customWidth="1"/>
    <col min="14855" max="14855" width="7.7109375" style="1" bestFit="1" customWidth="1"/>
    <col min="14856" max="14856" width="9.85546875" style="1" bestFit="1" customWidth="1"/>
    <col min="14857" max="14857" width="8.85546875" style="1" bestFit="1" customWidth="1"/>
    <col min="14858" max="14858" width="15.85546875" style="1" bestFit="1" customWidth="1"/>
    <col min="14859" max="14860" width="13" style="1" customWidth="1"/>
    <col min="14861" max="14861" width="17.42578125" style="1" customWidth="1"/>
    <col min="14862" max="14862" width="6.7109375" style="1" bestFit="1" customWidth="1"/>
    <col min="14863" max="14863" width="4.7109375" style="1" bestFit="1" customWidth="1"/>
    <col min="14864" max="14864" width="17.85546875" style="1" bestFit="1" customWidth="1"/>
    <col min="14865" max="14866" width="40.7109375" style="1"/>
    <col min="14867" max="14867" width="3" style="1" bestFit="1" customWidth="1"/>
    <col min="14868" max="14869" width="3.28515625" style="1" bestFit="1" customWidth="1"/>
    <col min="14870" max="14870" width="6" style="1" bestFit="1" customWidth="1"/>
    <col min="14871" max="15104" width="40.7109375" style="1"/>
    <col min="15105" max="15105" width="4.140625" style="1" bestFit="1" customWidth="1"/>
    <col min="15106" max="15106" width="10.5703125" style="1" bestFit="1" customWidth="1"/>
    <col min="15107" max="15107" width="9.140625" style="1" bestFit="1" customWidth="1"/>
    <col min="15108" max="15108" width="39.7109375" style="1" bestFit="1" customWidth="1"/>
    <col min="15109" max="15109" width="10.85546875" style="1" customWidth="1"/>
    <col min="15110" max="15110" width="12.140625" style="1" customWidth="1"/>
    <col min="15111" max="15111" width="7.7109375" style="1" bestFit="1" customWidth="1"/>
    <col min="15112" max="15112" width="9.85546875" style="1" bestFit="1" customWidth="1"/>
    <col min="15113" max="15113" width="8.85546875" style="1" bestFit="1" customWidth="1"/>
    <col min="15114" max="15114" width="15.85546875" style="1" bestFit="1" customWidth="1"/>
    <col min="15115" max="15116" width="13" style="1" customWidth="1"/>
    <col min="15117" max="15117" width="17.42578125" style="1" customWidth="1"/>
    <col min="15118" max="15118" width="6.7109375" style="1" bestFit="1" customWidth="1"/>
    <col min="15119" max="15119" width="4.7109375" style="1" bestFit="1" customWidth="1"/>
    <col min="15120" max="15120" width="17.85546875" style="1" bestFit="1" customWidth="1"/>
    <col min="15121" max="15122" width="40.7109375" style="1"/>
    <col min="15123" max="15123" width="3" style="1" bestFit="1" customWidth="1"/>
    <col min="15124" max="15125" width="3.28515625" style="1" bestFit="1" customWidth="1"/>
    <col min="15126" max="15126" width="6" style="1" bestFit="1" customWidth="1"/>
    <col min="15127" max="15360" width="40.7109375" style="1"/>
    <col min="15361" max="15361" width="4.140625" style="1" bestFit="1" customWidth="1"/>
    <col min="15362" max="15362" width="10.5703125" style="1" bestFit="1" customWidth="1"/>
    <col min="15363" max="15363" width="9.140625" style="1" bestFit="1" customWidth="1"/>
    <col min="15364" max="15364" width="39.7109375" style="1" bestFit="1" customWidth="1"/>
    <col min="15365" max="15365" width="10.85546875" style="1" customWidth="1"/>
    <col min="15366" max="15366" width="12.140625" style="1" customWidth="1"/>
    <col min="15367" max="15367" width="7.7109375" style="1" bestFit="1" customWidth="1"/>
    <col min="15368" max="15368" width="9.85546875" style="1" bestFit="1" customWidth="1"/>
    <col min="15369" max="15369" width="8.85546875" style="1" bestFit="1" customWidth="1"/>
    <col min="15370" max="15370" width="15.85546875" style="1" bestFit="1" customWidth="1"/>
    <col min="15371" max="15372" width="13" style="1" customWidth="1"/>
    <col min="15373" max="15373" width="17.42578125" style="1" customWidth="1"/>
    <col min="15374" max="15374" width="6.7109375" style="1" bestFit="1" customWidth="1"/>
    <col min="15375" max="15375" width="4.7109375" style="1" bestFit="1" customWidth="1"/>
    <col min="15376" max="15376" width="17.85546875" style="1" bestFit="1" customWidth="1"/>
    <col min="15377" max="15378" width="40.7109375" style="1"/>
    <col min="15379" max="15379" width="3" style="1" bestFit="1" customWidth="1"/>
    <col min="15380" max="15381" width="3.28515625" style="1" bestFit="1" customWidth="1"/>
    <col min="15382" max="15382" width="6" style="1" bestFit="1" customWidth="1"/>
    <col min="15383" max="15616" width="40.7109375" style="1"/>
    <col min="15617" max="15617" width="4.140625" style="1" bestFit="1" customWidth="1"/>
    <col min="15618" max="15618" width="10.5703125" style="1" bestFit="1" customWidth="1"/>
    <col min="15619" max="15619" width="9.140625" style="1" bestFit="1" customWidth="1"/>
    <col min="15620" max="15620" width="39.7109375" style="1" bestFit="1" customWidth="1"/>
    <col min="15621" max="15621" width="10.85546875" style="1" customWidth="1"/>
    <col min="15622" max="15622" width="12.140625" style="1" customWidth="1"/>
    <col min="15623" max="15623" width="7.7109375" style="1" bestFit="1" customWidth="1"/>
    <col min="15624" max="15624" width="9.85546875" style="1" bestFit="1" customWidth="1"/>
    <col min="15625" max="15625" width="8.85546875" style="1" bestFit="1" customWidth="1"/>
    <col min="15626" max="15626" width="15.85546875" style="1" bestFit="1" customWidth="1"/>
    <col min="15627" max="15628" width="13" style="1" customWidth="1"/>
    <col min="15629" max="15629" width="17.42578125" style="1" customWidth="1"/>
    <col min="15630" max="15630" width="6.7109375" style="1" bestFit="1" customWidth="1"/>
    <col min="15631" max="15631" width="4.7109375" style="1" bestFit="1" customWidth="1"/>
    <col min="15632" max="15632" width="17.85546875" style="1" bestFit="1" customWidth="1"/>
    <col min="15633" max="15634" width="40.7109375" style="1"/>
    <col min="15635" max="15635" width="3" style="1" bestFit="1" customWidth="1"/>
    <col min="15636" max="15637" width="3.28515625" style="1" bestFit="1" customWidth="1"/>
    <col min="15638" max="15638" width="6" style="1" bestFit="1" customWidth="1"/>
    <col min="15639" max="15872" width="40.7109375" style="1"/>
    <col min="15873" max="15873" width="4.140625" style="1" bestFit="1" customWidth="1"/>
    <col min="15874" max="15874" width="10.5703125" style="1" bestFit="1" customWidth="1"/>
    <col min="15875" max="15875" width="9.140625" style="1" bestFit="1" customWidth="1"/>
    <col min="15876" max="15876" width="39.7109375" style="1" bestFit="1" customWidth="1"/>
    <col min="15877" max="15877" width="10.85546875" style="1" customWidth="1"/>
    <col min="15878" max="15878" width="12.140625" style="1" customWidth="1"/>
    <col min="15879" max="15879" width="7.7109375" style="1" bestFit="1" customWidth="1"/>
    <col min="15880" max="15880" width="9.85546875" style="1" bestFit="1" customWidth="1"/>
    <col min="15881" max="15881" width="8.85546875" style="1" bestFit="1" customWidth="1"/>
    <col min="15882" max="15882" width="15.85546875" style="1" bestFit="1" customWidth="1"/>
    <col min="15883" max="15884" width="13" style="1" customWidth="1"/>
    <col min="15885" max="15885" width="17.42578125" style="1" customWidth="1"/>
    <col min="15886" max="15886" width="6.7109375" style="1" bestFit="1" customWidth="1"/>
    <col min="15887" max="15887" width="4.7109375" style="1" bestFit="1" customWidth="1"/>
    <col min="15888" max="15888" width="17.85546875" style="1" bestFit="1" customWidth="1"/>
    <col min="15889" max="15890" width="40.7109375" style="1"/>
    <col min="15891" max="15891" width="3" style="1" bestFit="1" customWidth="1"/>
    <col min="15892" max="15893" width="3.28515625" style="1" bestFit="1" customWidth="1"/>
    <col min="15894" max="15894" width="6" style="1" bestFit="1" customWidth="1"/>
    <col min="15895" max="16128" width="40.7109375" style="1"/>
    <col min="16129" max="16129" width="4.140625" style="1" bestFit="1" customWidth="1"/>
    <col min="16130" max="16130" width="10.5703125" style="1" bestFit="1" customWidth="1"/>
    <col min="16131" max="16131" width="9.140625" style="1" bestFit="1" customWidth="1"/>
    <col min="16132" max="16132" width="39.7109375" style="1" bestFit="1" customWidth="1"/>
    <col min="16133" max="16133" width="10.85546875" style="1" customWidth="1"/>
    <col min="16134" max="16134" width="12.140625" style="1" customWidth="1"/>
    <col min="16135" max="16135" width="7.7109375" style="1" bestFit="1" customWidth="1"/>
    <col min="16136" max="16136" width="9.85546875" style="1" bestFit="1" customWidth="1"/>
    <col min="16137" max="16137" width="8.85546875" style="1" bestFit="1" customWidth="1"/>
    <col min="16138" max="16138" width="15.85546875" style="1" bestFit="1" customWidth="1"/>
    <col min="16139" max="16140" width="13" style="1" customWidth="1"/>
    <col min="16141" max="16141" width="17.42578125" style="1" customWidth="1"/>
    <col min="16142" max="16142" width="6.7109375" style="1" bestFit="1" customWidth="1"/>
    <col min="16143" max="16143" width="4.7109375" style="1" bestFit="1" customWidth="1"/>
    <col min="16144" max="16144" width="17.85546875" style="1" bestFit="1" customWidth="1"/>
    <col min="16145" max="16146" width="40.7109375" style="1"/>
    <col min="16147" max="16147" width="3" style="1" bestFit="1" customWidth="1"/>
    <col min="16148" max="16149" width="3.28515625" style="1" bestFit="1" customWidth="1"/>
    <col min="16150" max="16150" width="6" style="1" bestFit="1" customWidth="1"/>
    <col min="16151" max="16384" width="40.7109375" style="1"/>
  </cols>
  <sheetData>
    <row r="1" spans="1:28" ht="20.100000000000001" customHeight="1" x14ac:dyDescent="0.2">
      <c r="B1" s="80" t="s">
        <v>113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31"/>
    </row>
    <row r="2" spans="1:28" ht="20.100000000000001" customHeight="1" x14ac:dyDescent="0.25">
      <c r="B2" s="2"/>
      <c r="C2" s="3"/>
      <c r="D2" s="3"/>
      <c r="E2" s="3"/>
      <c r="F2" s="3"/>
      <c r="G2" s="3"/>
      <c r="H2" s="3"/>
      <c r="I2" s="3"/>
      <c r="J2" s="23"/>
      <c r="K2" s="3"/>
      <c r="L2" s="3"/>
      <c r="M2" s="3"/>
    </row>
    <row r="3" spans="1:28" ht="20.100000000000001" customHeight="1" x14ac:dyDescent="0.25">
      <c r="B3" s="2"/>
      <c r="C3" s="3"/>
      <c r="D3" s="57" t="s">
        <v>390</v>
      </c>
      <c r="E3" s="3"/>
      <c r="F3" s="3"/>
      <c r="G3" s="3"/>
      <c r="H3" s="3"/>
      <c r="I3" s="3"/>
      <c r="J3" s="23"/>
      <c r="K3" s="3"/>
      <c r="L3" s="3"/>
      <c r="M3" s="3"/>
    </row>
    <row r="4" spans="1:28" ht="20.100000000000001" customHeight="1" x14ac:dyDescent="0.2">
      <c r="A4" s="11">
        <v>1</v>
      </c>
      <c r="B4" s="12">
        <v>676075</v>
      </c>
      <c r="C4" s="1" t="s">
        <v>227</v>
      </c>
      <c r="D4" s="1" t="s">
        <v>228</v>
      </c>
      <c r="E4" s="53"/>
      <c r="F4" s="75" t="s">
        <v>182</v>
      </c>
      <c r="G4" s="75"/>
      <c r="H4" s="75"/>
      <c r="I4" s="75"/>
      <c r="J4" s="75"/>
      <c r="K4" s="75"/>
      <c r="L4" s="75"/>
      <c r="M4" s="75"/>
      <c r="N4" s="75"/>
      <c r="O4" s="75"/>
      <c r="P4" s="75"/>
      <c r="AB4" s="16">
        <v>19.149999999999999</v>
      </c>
    </row>
    <row r="5" spans="1:28" ht="20.100000000000001" customHeight="1" x14ac:dyDescent="0.2">
      <c r="A5" s="11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AB5" s="16"/>
    </row>
    <row r="6" spans="1:28" ht="20.100000000000001" customHeight="1" x14ac:dyDescent="0.2">
      <c r="B6" s="4"/>
      <c r="C6" s="5"/>
      <c r="D6" s="64" t="s">
        <v>105</v>
      </c>
      <c r="E6" s="66" t="s">
        <v>1</v>
      </c>
      <c r="F6" s="60" t="s">
        <v>5</v>
      </c>
      <c r="G6" s="60" t="s">
        <v>6</v>
      </c>
      <c r="H6" s="60" t="s">
        <v>7</v>
      </c>
      <c r="I6" s="60" t="s">
        <v>8</v>
      </c>
      <c r="J6" s="60" t="s">
        <v>112</v>
      </c>
      <c r="K6" s="67" t="s">
        <v>2</v>
      </c>
      <c r="L6" s="67" t="s">
        <v>3</v>
      </c>
      <c r="M6" s="67" t="s">
        <v>4</v>
      </c>
      <c r="N6" s="62" t="s">
        <v>124</v>
      </c>
      <c r="O6" s="62" t="s">
        <v>126</v>
      </c>
      <c r="P6" s="68" t="s">
        <v>127</v>
      </c>
    </row>
    <row r="7" spans="1:28" ht="23.1" customHeight="1" x14ac:dyDescent="0.2">
      <c r="B7" s="4"/>
      <c r="C7" s="5"/>
      <c r="D7" s="65"/>
      <c r="E7" s="66"/>
      <c r="F7" s="61"/>
      <c r="G7" s="61"/>
      <c r="H7" s="61"/>
      <c r="I7" s="61"/>
      <c r="J7" s="61"/>
      <c r="K7" s="78"/>
      <c r="L7" s="78"/>
      <c r="M7" s="78"/>
      <c r="N7" s="63"/>
      <c r="O7" s="63"/>
      <c r="P7" s="69"/>
    </row>
    <row r="8" spans="1:28" ht="12" customHeight="1" x14ac:dyDescent="0.2">
      <c r="B8" s="4"/>
      <c r="C8" s="5"/>
      <c r="D8" s="7"/>
      <c r="E8" s="8"/>
      <c r="F8" s="48"/>
      <c r="G8" s="70" t="s">
        <v>107</v>
      </c>
      <c r="H8" s="70"/>
      <c r="I8" s="70"/>
      <c r="J8" s="70"/>
      <c r="K8" s="73" t="s">
        <v>106</v>
      </c>
      <c r="L8" s="73"/>
      <c r="M8" s="73"/>
      <c r="N8" s="74" t="s">
        <v>125</v>
      </c>
      <c r="O8" s="74"/>
      <c r="P8" s="36"/>
    </row>
    <row r="10" spans="1:28" ht="20.100000000000001" customHeight="1" x14ac:dyDescent="0.2">
      <c r="A10" s="11">
        <v>2</v>
      </c>
      <c r="B10" s="12">
        <v>675523</v>
      </c>
      <c r="C10" s="1" t="s">
        <v>152</v>
      </c>
      <c r="D10" s="1" t="s">
        <v>153</v>
      </c>
      <c r="E10" s="13" t="s">
        <v>219</v>
      </c>
      <c r="F10" s="46" t="s">
        <v>11</v>
      </c>
      <c r="G10" s="14">
        <v>76</v>
      </c>
      <c r="H10" s="14">
        <v>30</v>
      </c>
      <c r="I10" s="37">
        <f>G10/H10</f>
        <v>2.5333333333333332</v>
      </c>
      <c r="J10" s="16">
        <v>10.85</v>
      </c>
      <c r="K10" s="34">
        <v>3</v>
      </c>
      <c r="L10" s="34">
        <v>2</v>
      </c>
      <c r="M10" s="35">
        <v>4</v>
      </c>
      <c r="N10" s="16">
        <v>1.1000000000000001</v>
      </c>
      <c r="O10" s="14">
        <v>2</v>
      </c>
      <c r="P10" s="38">
        <f>(J10+N10)/(H10+O10)</f>
        <v>0.37343749999999998</v>
      </c>
      <c r="Q10" s="25" t="s">
        <v>156</v>
      </c>
      <c r="R10" s="25"/>
      <c r="W10" s="40"/>
    </row>
    <row r="11" spans="1:28" ht="20.100000000000001" customHeight="1" x14ac:dyDescent="0.2">
      <c r="A11" s="11">
        <v>3</v>
      </c>
      <c r="B11" s="12">
        <v>60177</v>
      </c>
      <c r="C11" s="1" t="s">
        <v>72</v>
      </c>
      <c r="D11" s="1" t="s">
        <v>272</v>
      </c>
      <c r="E11" s="13" t="s">
        <v>285</v>
      </c>
      <c r="F11" s="46" t="s">
        <v>11</v>
      </c>
      <c r="G11" s="14">
        <v>74</v>
      </c>
      <c r="H11" s="14">
        <v>30</v>
      </c>
      <c r="I11" s="37">
        <f t="shared" ref="I11" si="0">G11/H11</f>
        <v>2.4666666666666668</v>
      </c>
      <c r="J11" s="16">
        <v>9.0500000000000007</v>
      </c>
      <c r="K11" s="34">
        <v>1</v>
      </c>
      <c r="L11" s="34">
        <v>-3</v>
      </c>
      <c r="M11" s="35">
        <v>0</v>
      </c>
      <c r="N11" s="16">
        <v>30</v>
      </c>
      <c r="O11" s="14">
        <v>2</v>
      </c>
      <c r="P11" s="38">
        <f t="shared" ref="P11" si="1">(J11+N11)/(H11+O11)</f>
        <v>1.2203124999999999</v>
      </c>
    </row>
    <row r="12" spans="1:28" ht="20.100000000000001" customHeight="1" x14ac:dyDescent="0.2">
      <c r="A12" s="11">
        <v>4</v>
      </c>
      <c r="B12" s="1">
        <v>947223</v>
      </c>
      <c r="C12" s="1" t="s">
        <v>9</v>
      </c>
      <c r="D12" s="1" t="s">
        <v>236</v>
      </c>
      <c r="E12" s="13" t="s">
        <v>281</v>
      </c>
      <c r="F12" s="46" t="s">
        <v>11</v>
      </c>
      <c r="G12" s="14">
        <v>69</v>
      </c>
      <c r="H12" s="14">
        <v>30</v>
      </c>
      <c r="I12" s="37">
        <f t="shared" ref="I12:I17" si="2">G12/H12</f>
        <v>2.2999999999999998</v>
      </c>
      <c r="J12" s="16">
        <v>12.25</v>
      </c>
      <c r="K12" s="34">
        <v>4</v>
      </c>
      <c r="L12" s="34">
        <v>4</v>
      </c>
      <c r="M12" s="35">
        <v>4</v>
      </c>
      <c r="N12" s="16">
        <v>0.6</v>
      </c>
      <c r="O12" s="14">
        <v>3</v>
      </c>
      <c r="P12" s="38">
        <f t="shared" ref="P12:P17" si="3">(J12+N12)/(H12+O12)</f>
        <v>0.3893939393939394</v>
      </c>
    </row>
    <row r="13" spans="1:28" ht="20.100000000000001" customHeight="1" x14ac:dyDescent="0.2">
      <c r="A13" s="11">
        <v>5</v>
      </c>
      <c r="B13" s="12">
        <v>915602</v>
      </c>
      <c r="C13" s="1" t="s">
        <v>9</v>
      </c>
      <c r="D13" s="1" t="s">
        <v>237</v>
      </c>
      <c r="E13" s="13" t="s">
        <v>292</v>
      </c>
      <c r="F13" s="46" t="s">
        <v>11</v>
      </c>
      <c r="G13" s="14">
        <v>67</v>
      </c>
      <c r="H13" s="14">
        <v>30</v>
      </c>
      <c r="I13" s="37">
        <f t="shared" si="2"/>
        <v>2.2333333333333334</v>
      </c>
      <c r="J13" s="16">
        <v>15.4</v>
      </c>
      <c r="K13" s="34">
        <v>3</v>
      </c>
      <c r="L13" s="34">
        <v>1</v>
      </c>
      <c r="M13" s="35">
        <v>4</v>
      </c>
      <c r="N13" s="16">
        <v>4.7</v>
      </c>
      <c r="O13" s="14">
        <v>3</v>
      </c>
      <c r="P13" s="38">
        <f t="shared" si="3"/>
        <v>0.60909090909090913</v>
      </c>
    </row>
    <row r="14" spans="1:28" ht="20.100000000000001" customHeight="1" x14ac:dyDescent="0.2">
      <c r="A14" s="11">
        <v>6</v>
      </c>
      <c r="B14" s="12">
        <v>952963</v>
      </c>
      <c r="C14" s="1" t="s">
        <v>9</v>
      </c>
      <c r="D14" s="1" t="s">
        <v>151</v>
      </c>
      <c r="E14" s="13" t="s">
        <v>287</v>
      </c>
      <c r="F14" s="46" t="s">
        <v>11</v>
      </c>
      <c r="G14" s="14">
        <v>67</v>
      </c>
      <c r="H14" s="14">
        <v>30</v>
      </c>
      <c r="I14" s="37">
        <f t="shared" si="2"/>
        <v>2.2333333333333334</v>
      </c>
      <c r="J14" s="16">
        <v>14.6</v>
      </c>
      <c r="K14" s="34">
        <v>2</v>
      </c>
      <c r="L14" s="34">
        <v>0</v>
      </c>
      <c r="M14" s="35">
        <v>2</v>
      </c>
      <c r="N14" s="16">
        <v>0.2</v>
      </c>
      <c r="O14" s="14">
        <v>3</v>
      </c>
      <c r="P14" s="38">
        <f t="shared" si="3"/>
        <v>0.44848484848484843</v>
      </c>
    </row>
    <row r="15" spans="1:28" ht="20.100000000000001" customHeight="1" x14ac:dyDescent="0.2">
      <c r="A15" s="11">
        <v>7</v>
      </c>
      <c r="B15" s="12">
        <v>68199</v>
      </c>
      <c r="C15" s="1" t="s">
        <v>59</v>
      </c>
      <c r="D15" s="1" t="s">
        <v>252</v>
      </c>
      <c r="E15" s="13" t="s">
        <v>282</v>
      </c>
      <c r="F15" s="46" t="s">
        <v>11</v>
      </c>
      <c r="G15" s="14">
        <v>65</v>
      </c>
      <c r="H15" s="14">
        <v>30</v>
      </c>
      <c r="I15" s="37">
        <f t="shared" si="2"/>
        <v>2.1666666666666665</v>
      </c>
      <c r="J15" s="16">
        <v>24.1</v>
      </c>
      <c r="K15" s="34">
        <v>2</v>
      </c>
      <c r="L15" s="34">
        <v>0</v>
      </c>
      <c r="M15" s="35">
        <v>4</v>
      </c>
      <c r="N15" s="16">
        <v>7.5</v>
      </c>
      <c r="O15" s="14">
        <v>3</v>
      </c>
      <c r="P15" s="38">
        <f t="shared" si="3"/>
        <v>0.95757575757575764</v>
      </c>
    </row>
    <row r="16" spans="1:28" ht="20.100000000000001" customHeight="1" x14ac:dyDescent="0.2">
      <c r="A16" s="11">
        <v>8</v>
      </c>
      <c r="B16" s="12">
        <v>954807</v>
      </c>
      <c r="C16" s="1" t="s">
        <v>9</v>
      </c>
      <c r="D16" s="1" t="s">
        <v>250</v>
      </c>
      <c r="E16" s="13" t="s">
        <v>291</v>
      </c>
      <c r="F16" s="46" t="s">
        <v>23</v>
      </c>
      <c r="G16" s="14">
        <v>51</v>
      </c>
      <c r="H16" s="14">
        <v>30</v>
      </c>
      <c r="I16" s="37">
        <f t="shared" si="2"/>
        <v>1.7</v>
      </c>
      <c r="J16" s="16">
        <v>12.5</v>
      </c>
      <c r="K16" s="34">
        <v>2</v>
      </c>
      <c r="L16" s="34">
        <v>0</v>
      </c>
      <c r="M16" s="35">
        <v>2</v>
      </c>
      <c r="N16" s="16">
        <v>1.4</v>
      </c>
      <c r="O16" s="14">
        <v>4</v>
      </c>
      <c r="P16" s="38">
        <f t="shared" si="3"/>
        <v>0.4088235294117647</v>
      </c>
    </row>
    <row r="17" spans="1:18" ht="20.100000000000001" customHeight="1" x14ac:dyDescent="0.2">
      <c r="A17" s="11">
        <v>9</v>
      </c>
      <c r="B17" s="12">
        <v>915734</v>
      </c>
      <c r="C17" s="1" t="s">
        <v>9</v>
      </c>
      <c r="D17" s="1" t="s">
        <v>254</v>
      </c>
      <c r="E17" s="13" t="s">
        <v>288</v>
      </c>
      <c r="F17" s="46" t="s">
        <v>41</v>
      </c>
      <c r="G17" s="14">
        <v>57</v>
      </c>
      <c r="H17" s="14">
        <v>30</v>
      </c>
      <c r="I17" s="37">
        <f t="shared" si="2"/>
        <v>1.9</v>
      </c>
      <c r="J17" s="16">
        <v>8</v>
      </c>
      <c r="K17" s="34">
        <v>3</v>
      </c>
      <c r="L17" s="34">
        <v>0</v>
      </c>
      <c r="M17" s="35">
        <v>6</v>
      </c>
      <c r="N17" s="16">
        <v>1.1000000000000001</v>
      </c>
      <c r="O17" s="14">
        <v>4</v>
      </c>
      <c r="P17" s="38">
        <f t="shared" si="3"/>
        <v>0.2676470588235294</v>
      </c>
    </row>
    <row r="18" spans="1:18" ht="20.100000000000001" customHeight="1" x14ac:dyDescent="0.2">
      <c r="A18" s="11"/>
      <c r="F18" s="26"/>
      <c r="G18" s="27"/>
      <c r="H18" s="26"/>
      <c r="I18" s="26"/>
      <c r="K18" s="26"/>
      <c r="L18" s="26"/>
      <c r="M18" s="26"/>
    </row>
    <row r="19" spans="1:18" ht="20.100000000000001" customHeight="1" x14ac:dyDescent="0.2">
      <c r="B19" s="4"/>
      <c r="C19" s="5"/>
      <c r="D19" s="64" t="s">
        <v>119</v>
      </c>
      <c r="E19" s="66" t="s">
        <v>1</v>
      </c>
      <c r="F19" s="60" t="s">
        <v>5</v>
      </c>
      <c r="G19" s="60" t="s">
        <v>6</v>
      </c>
      <c r="H19" s="60" t="s">
        <v>7</v>
      </c>
      <c r="I19" s="60" t="s">
        <v>8</v>
      </c>
      <c r="J19" s="60" t="s">
        <v>112</v>
      </c>
      <c r="K19" s="67" t="s">
        <v>2</v>
      </c>
      <c r="L19" s="67" t="s">
        <v>3</v>
      </c>
      <c r="M19" s="67" t="s">
        <v>4</v>
      </c>
      <c r="N19" s="67" t="s">
        <v>124</v>
      </c>
      <c r="O19" s="67" t="s">
        <v>126</v>
      </c>
      <c r="P19" s="68" t="s">
        <v>127</v>
      </c>
    </row>
    <row r="20" spans="1:18" ht="23.1" customHeight="1" x14ac:dyDescent="0.2">
      <c r="B20" s="4"/>
      <c r="C20" s="5"/>
      <c r="D20" s="65"/>
      <c r="E20" s="66"/>
      <c r="F20" s="61"/>
      <c r="G20" s="61"/>
      <c r="H20" s="61"/>
      <c r="I20" s="61"/>
      <c r="J20" s="61"/>
      <c r="K20" s="78"/>
      <c r="L20" s="78"/>
      <c r="M20" s="78"/>
      <c r="N20" s="78"/>
      <c r="O20" s="78"/>
      <c r="P20" s="69"/>
    </row>
    <row r="21" spans="1:18" ht="12" customHeight="1" x14ac:dyDescent="0.2">
      <c r="F21" s="49"/>
      <c r="G21" s="70" t="s">
        <v>107</v>
      </c>
      <c r="H21" s="70"/>
      <c r="I21" s="70"/>
      <c r="J21" s="70"/>
      <c r="K21" s="73" t="s">
        <v>106</v>
      </c>
      <c r="L21" s="73"/>
      <c r="M21" s="73"/>
      <c r="N21" s="79" t="s">
        <v>125</v>
      </c>
      <c r="O21" s="79"/>
      <c r="P21" s="36"/>
    </row>
    <row r="22" spans="1:18" ht="20.100000000000001" customHeight="1" x14ac:dyDescent="0.2">
      <c r="A22" s="11">
        <v>10</v>
      </c>
      <c r="B22" s="12">
        <v>70261</v>
      </c>
      <c r="C22" s="1" t="s">
        <v>24</v>
      </c>
      <c r="D22" s="1" t="s">
        <v>118</v>
      </c>
      <c r="E22" s="13" t="s">
        <v>290</v>
      </c>
      <c r="F22" s="46" t="s">
        <v>11</v>
      </c>
      <c r="G22" s="14">
        <v>70</v>
      </c>
      <c r="H22" s="14">
        <v>30</v>
      </c>
      <c r="I22" s="37">
        <f>G22/H22</f>
        <v>2.3333333333333335</v>
      </c>
      <c r="J22" s="16">
        <v>13.35</v>
      </c>
      <c r="K22" s="34">
        <v>1</v>
      </c>
      <c r="L22" s="34">
        <v>-1</v>
      </c>
      <c r="M22" s="35">
        <v>1</v>
      </c>
      <c r="N22" s="16">
        <v>2.7</v>
      </c>
      <c r="O22" s="14">
        <v>3</v>
      </c>
      <c r="P22" s="38">
        <f>(J22+N22)/(H22+O22)</f>
        <v>0.48636363636363639</v>
      </c>
      <c r="Q22" s="25" t="s">
        <v>156</v>
      </c>
      <c r="R22" s="25"/>
    </row>
    <row r="23" spans="1:18" ht="20.100000000000001" customHeight="1" x14ac:dyDescent="0.2">
      <c r="A23" s="11">
        <v>11</v>
      </c>
      <c r="B23" s="12">
        <v>204325</v>
      </c>
      <c r="C23" s="1" t="s">
        <v>9</v>
      </c>
      <c r="D23" s="1" t="s">
        <v>263</v>
      </c>
      <c r="E23" s="13" t="s">
        <v>283</v>
      </c>
      <c r="F23" s="46" t="s">
        <v>11</v>
      </c>
      <c r="G23" s="14">
        <v>59</v>
      </c>
      <c r="H23" s="14">
        <v>30</v>
      </c>
      <c r="I23" s="37">
        <f t="shared" ref="I23" si="4">G23/H23</f>
        <v>1.9666666666666666</v>
      </c>
      <c r="J23" s="16">
        <v>24.4</v>
      </c>
      <c r="K23" s="34">
        <v>1</v>
      </c>
      <c r="L23" s="34">
        <v>-1</v>
      </c>
      <c r="M23" s="35">
        <v>3</v>
      </c>
      <c r="N23" s="16">
        <v>0.6</v>
      </c>
      <c r="O23" s="14">
        <v>2</v>
      </c>
      <c r="P23" s="38">
        <f>(J23+N23)/(H23+O23)</f>
        <v>0.78125</v>
      </c>
    </row>
    <row r="24" spans="1:18" ht="20.100000000000001" customHeight="1" x14ac:dyDescent="0.2">
      <c r="A24" s="11">
        <v>12</v>
      </c>
      <c r="B24" s="12">
        <v>953795</v>
      </c>
      <c r="C24" s="1" t="s">
        <v>72</v>
      </c>
      <c r="D24" s="1" t="s">
        <v>241</v>
      </c>
      <c r="E24" s="13" t="s">
        <v>286</v>
      </c>
      <c r="F24" s="46" t="s">
        <v>11</v>
      </c>
      <c r="G24" s="14">
        <v>58</v>
      </c>
      <c r="H24" s="14">
        <v>30</v>
      </c>
      <c r="I24" s="37">
        <f>G24/H24</f>
        <v>1.9333333333333333</v>
      </c>
      <c r="J24" s="16">
        <v>27.85</v>
      </c>
      <c r="K24" s="34">
        <v>1</v>
      </c>
      <c r="L24" s="34">
        <v>-1</v>
      </c>
      <c r="M24" s="35">
        <v>3</v>
      </c>
      <c r="N24" s="16">
        <v>3.2</v>
      </c>
      <c r="O24" s="14">
        <v>4</v>
      </c>
      <c r="P24" s="38">
        <f>(J24+N24)/(H24+O24)</f>
        <v>0.91323529411764703</v>
      </c>
    </row>
    <row r="25" spans="1:18" ht="20.100000000000001" customHeight="1" x14ac:dyDescent="0.2">
      <c r="A25" s="11">
        <v>13</v>
      </c>
      <c r="B25" s="12">
        <v>76265</v>
      </c>
      <c r="C25" s="1" t="s">
        <v>14</v>
      </c>
      <c r="D25" s="1" t="s">
        <v>249</v>
      </c>
      <c r="E25" s="13" t="s">
        <v>293</v>
      </c>
      <c r="F25" s="46" t="s">
        <v>11</v>
      </c>
      <c r="G25" s="14">
        <v>47</v>
      </c>
      <c r="H25" s="14">
        <v>26</v>
      </c>
      <c r="I25" s="37">
        <f>G25/H25</f>
        <v>1.8076923076923077</v>
      </c>
      <c r="J25" s="16">
        <v>12.35</v>
      </c>
      <c r="K25" s="34">
        <v>1</v>
      </c>
      <c r="L25" s="34">
        <v>-2</v>
      </c>
      <c r="M25" s="35">
        <v>2</v>
      </c>
      <c r="N25" s="16">
        <v>1.7</v>
      </c>
      <c r="O25" s="14">
        <v>4</v>
      </c>
      <c r="P25" s="38">
        <f>(J25+N25)/(H25+O25)</f>
        <v>0.46833333333333332</v>
      </c>
    </row>
    <row r="26" spans="1:18" ht="20.100000000000001" customHeight="1" x14ac:dyDescent="0.2">
      <c r="A26" s="11">
        <v>14</v>
      </c>
      <c r="B26" s="12">
        <v>935808</v>
      </c>
      <c r="C26" s="1" t="s">
        <v>9</v>
      </c>
      <c r="D26" s="1" t="s">
        <v>266</v>
      </c>
      <c r="E26" s="13" t="s">
        <v>284</v>
      </c>
      <c r="F26" s="46" t="s">
        <v>20</v>
      </c>
      <c r="G26" s="14">
        <v>58</v>
      </c>
      <c r="H26" s="14">
        <v>28</v>
      </c>
      <c r="I26" s="37">
        <f>G26/H26</f>
        <v>2.0714285714285716</v>
      </c>
      <c r="J26" s="16">
        <v>26.3</v>
      </c>
      <c r="K26" s="34">
        <v>0</v>
      </c>
      <c r="L26" s="34">
        <v>-5</v>
      </c>
      <c r="M26" s="35">
        <v>2</v>
      </c>
      <c r="N26" s="16">
        <v>23.8</v>
      </c>
      <c r="O26" s="14">
        <v>4</v>
      </c>
      <c r="P26" s="38">
        <f>(J26+N26)/(H26+O26)</f>
        <v>1.565625</v>
      </c>
    </row>
    <row r="27" spans="1:18" ht="20.100000000000001" customHeight="1" x14ac:dyDescent="0.2">
      <c r="A27" s="11">
        <v>15</v>
      </c>
      <c r="B27" s="1">
        <v>963007</v>
      </c>
      <c r="C27" s="1" t="s">
        <v>72</v>
      </c>
      <c r="D27" s="1" t="s">
        <v>232</v>
      </c>
      <c r="E27" s="13" t="s">
        <v>280</v>
      </c>
      <c r="F27" s="46" t="s">
        <v>20</v>
      </c>
      <c r="G27" s="14">
        <v>54</v>
      </c>
      <c r="H27" s="14">
        <v>30</v>
      </c>
      <c r="I27" s="37">
        <f t="shared" ref="I27" si="5">G27/H27</f>
        <v>1.8</v>
      </c>
      <c r="J27" s="16">
        <v>29.95</v>
      </c>
      <c r="K27" s="34">
        <v>0</v>
      </c>
      <c r="L27" s="34">
        <v>-6</v>
      </c>
      <c r="M27" s="35">
        <v>2</v>
      </c>
      <c r="N27" s="16">
        <v>3.1</v>
      </c>
      <c r="O27" s="14">
        <v>3</v>
      </c>
      <c r="P27" s="38">
        <f t="shared" ref="P27" si="6">(J27+N27)/(H27+O27)</f>
        <v>1.0015151515151515</v>
      </c>
    </row>
    <row r="28" spans="1:18" ht="20.100000000000001" customHeight="1" x14ac:dyDescent="0.2">
      <c r="A28" s="11">
        <v>16</v>
      </c>
      <c r="B28" s="1">
        <v>962958</v>
      </c>
      <c r="C28" s="1" t="s">
        <v>72</v>
      </c>
      <c r="D28" s="1" t="s">
        <v>230</v>
      </c>
      <c r="E28" s="13" t="s">
        <v>279</v>
      </c>
      <c r="F28" s="46" t="s">
        <v>23</v>
      </c>
      <c r="G28" s="14">
        <v>66</v>
      </c>
      <c r="H28" s="14">
        <v>34</v>
      </c>
      <c r="I28" s="37">
        <f>G28/H28</f>
        <v>1.9411764705882353</v>
      </c>
      <c r="J28" s="16">
        <v>17.45</v>
      </c>
      <c r="K28" s="34">
        <v>1</v>
      </c>
      <c r="L28" s="34">
        <v>-4</v>
      </c>
      <c r="M28" s="35">
        <v>0</v>
      </c>
      <c r="N28" s="16">
        <v>4.6500000000000004</v>
      </c>
      <c r="O28" s="14">
        <v>4</v>
      </c>
      <c r="P28" s="38">
        <f>(J28+N28)/(H28+O28)</f>
        <v>0.58157894736842108</v>
      </c>
    </row>
    <row r="29" spans="1:18" ht="20.100000000000001" customHeight="1" x14ac:dyDescent="0.2">
      <c r="A29" s="11">
        <v>17</v>
      </c>
      <c r="B29" s="12">
        <v>29490</v>
      </c>
      <c r="C29" s="1" t="s">
        <v>21</v>
      </c>
      <c r="D29" s="1" t="s">
        <v>255</v>
      </c>
      <c r="E29" s="13" t="s">
        <v>289</v>
      </c>
      <c r="F29" s="46" t="s">
        <v>41</v>
      </c>
      <c r="G29" s="14">
        <v>52</v>
      </c>
      <c r="H29" s="14">
        <v>30</v>
      </c>
      <c r="I29" s="37">
        <f>G29/H29</f>
        <v>1.7333333333333334</v>
      </c>
      <c r="J29" s="16">
        <v>32.700000000000003</v>
      </c>
      <c r="K29" s="34">
        <v>1</v>
      </c>
      <c r="L29" s="34">
        <v>-2</v>
      </c>
      <c r="M29" s="35">
        <v>7</v>
      </c>
      <c r="N29" s="16">
        <v>24.8</v>
      </c>
      <c r="O29" s="14">
        <v>4</v>
      </c>
      <c r="P29" s="38">
        <f>(J29+N29)/(H29+O29)</f>
        <v>1.6911764705882353</v>
      </c>
    </row>
    <row r="30" spans="1:18" ht="20.100000000000001" customHeight="1" x14ac:dyDescent="0.2">
      <c r="B30" s="1"/>
      <c r="E30" s="1"/>
      <c r="G30" s="16"/>
    </row>
    <row r="31" spans="1:18" ht="20.100000000000001" customHeight="1" x14ac:dyDescent="0.2">
      <c r="B31" s="4"/>
      <c r="C31" s="5"/>
      <c r="D31" s="64" t="s">
        <v>171</v>
      </c>
      <c r="E31" s="66" t="s">
        <v>1</v>
      </c>
      <c r="F31" s="60" t="s">
        <v>5</v>
      </c>
      <c r="G31" s="60" t="s">
        <v>6</v>
      </c>
      <c r="H31" s="60" t="s">
        <v>7</v>
      </c>
      <c r="I31" s="60" t="s">
        <v>8</v>
      </c>
      <c r="J31" s="60" t="s">
        <v>112</v>
      </c>
      <c r="K31" s="67" t="s">
        <v>2</v>
      </c>
      <c r="L31" s="67" t="s">
        <v>3</v>
      </c>
      <c r="M31" s="67" t="s">
        <v>4</v>
      </c>
      <c r="N31" s="62" t="s">
        <v>124</v>
      </c>
      <c r="O31" s="62" t="s">
        <v>126</v>
      </c>
      <c r="P31" s="68" t="s">
        <v>127</v>
      </c>
    </row>
    <row r="32" spans="1:18" ht="23.1" customHeight="1" x14ac:dyDescent="0.2">
      <c r="B32" s="4"/>
      <c r="C32" s="5"/>
      <c r="D32" s="65"/>
      <c r="E32" s="66"/>
      <c r="F32" s="61"/>
      <c r="G32" s="61"/>
      <c r="H32" s="61"/>
      <c r="I32" s="61"/>
      <c r="J32" s="61"/>
      <c r="K32" s="78"/>
      <c r="L32" s="78"/>
      <c r="M32" s="78"/>
      <c r="N32" s="63"/>
      <c r="O32" s="63"/>
      <c r="P32" s="69"/>
    </row>
    <row r="33" spans="1:18" ht="12" customHeight="1" x14ac:dyDescent="0.2">
      <c r="F33" s="49"/>
      <c r="G33" s="70" t="s">
        <v>107</v>
      </c>
      <c r="H33" s="70"/>
      <c r="I33" s="70"/>
      <c r="J33" s="70"/>
      <c r="K33" s="73" t="s">
        <v>106</v>
      </c>
      <c r="L33" s="73"/>
      <c r="M33" s="73"/>
      <c r="N33" s="74" t="s">
        <v>125</v>
      </c>
      <c r="O33" s="74"/>
      <c r="P33" s="36"/>
    </row>
    <row r="34" spans="1:18" ht="20.100000000000001" customHeight="1" x14ac:dyDescent="0.2">
      <c r="A34" s="11">
        <v>18</v>
      </c>
      <c r="B34" s="12">
        <v>943375</v>
      </c>
      <c r="C34" s="1" t="s">
        <v>9</v>
      </c>
      <c r="D34" s="1" t="s">
        <v>246</v>
      </c>
      <c r="E34" s="13" t="s">
        <v>57</v>
      </c>
      <c r="F34" s="46" t="s">
        <v>11</v>
      </c>
      <c r="G34" s="14">
        <v>68</v>
      </c>
      <c r="H34" s="14">
        <v>30</v>
      </c>
      <c r="I34" s="37">
        <f t="shared" ref="I34:I55" si="7">G34/H34</f>
        <v>2.2666666666666666</v>
      </c>
      <c r="J34" s="16">
        <v>11.8</v>
      </c>
      <c r="K34" s="54" t="s">
        <v>93</v>
      </c>
      <c r="L34" s="54" t="s">
        <v>93</v>
      </c>
      <c r="M34" s="35" t="s">
        <v>93</v>
      </c>
      <c r="N34" s="16">
        <v>0.9</v>
      </c>
      <c r="O34" s="14">
        <v>1</v>
      </c>
      <c r="P34" s="38">
        <f t="shared" ref="P34:P55" si="8">(J34+N34)/(H34+O34)</f>
        <v>0.40967741935483876</v>
      </c>
      <c r="Q34" s="39"/>
      <c r="R34" s="25"/>
    </row>
    <row r="35" spans="1:18" ht="20.100000000000001" customHeight="1" x14ac:dyDescent="0.2">
      <c r="A35" s="11">
        <v>19</v>
      </c>
      <c r="B35" s="12">
        <v>12390</v>
      </c>
      <c r="C35" s="1" t="s">
        <v>9</v>
      </c>
      <c r="D35" s="1" t="s">
        <v>82</v>
      </c>
      <c r="E35" s="13" t="s">
        <v>275</v>
      </c>
      <c r="F35" s="46" t="s">
        <v>11</v>
      </c>
      <c r="G35" s="14">
        <v>62</v>
      </c>
      <c r="H35" s="14">
        <v>28</v>
      </c>
      <c r="I35" s="37">
        <f t="shared" si="7"/>
        <v>2.2142857142857144</v>
      </c>
      <c r="J35" s="16">
        <v>14.1</v>
      </c>
      <c r="K35" s="54" t="s">
        <v>93</v>
      </c>
      <c r="L35" s="54" t="s">
        <v>93</v>
      </c>
      <c r="M35" s="35" t="s">
        <v>93</v>
      </c>
      <c r="N35" s="16">
        <v>0.2</v>
      </c>
      <c r="O35" s="14">
        <v>1</v>
      </c>
      <c r="P35" s="38">
        <f t="shared" si="8"/>
        <v>0.49310344827586206</v>
      </c>
      <c r="Q35" s="25"/>
    </row>
    <row r="36" spans="1:18" ht="20.100000000000001" customHeight="1" x14ac:dyDescent="0.2">
      <c r="A36" s="11">
        <v>20</v>
      </c>
      <c r="B36" s="12">
        <v>943151</v>
      </c>
      <c r="C36" s="1" t="s">
        <v>72</v>
      </c>
      <c r="D36" s="1" t="s">
        <v>271</v>
      </c>
      <c r="E36" s="13" t="s">
        <v>44</v>
      </c>
      <c r="F36" s="46" t="s">
        <v>11</v>
      </c>
      <c r="G36" s="14">
        <v>61</v>
      </c>
      <c r="H36" s="14">
        <v>28</v>
      </c>
      <c r="I36" s="37">
        <f t="shared" si="7"/>
        <v>2.1785714285714284</v>
      </c>
      <c r="J36" s="16">
        <v>10.199999999999999</v>
      </c>
      <c r="K36" s="54" t="s">
        <v>93</v>
      </c>
      <c r="L36" s="54" t="s">
        <v>93</v>
      </c>
      <c r="M36" s="35" t="s">
        <v>93</v>
      </c>
      <c r="N36" s="16">
        <v>0.8</v>
      </c>
      <c r="O36" s="14">
        <v>1</v>
      </c>
      <c r="P36" s="38">
        <f t="shared" si="8"/>
        <v>0.37931034482758619</v>
      </c>
    </row>
    <row r="37" spans="1:18" ht="20.100000000000001" customHeight="1" x14ac:dyDescent="0.2">
      <c r="A37" s="11">
        <v>21</v>
      </c>
      <c r="B37" s="12">
        <v>945496</v>
      </c>
      <c r="C37" s="1" t="s">
        <v>9</v>
      </c>
      <c r="D37" s="1" t="s">
        <v>247</v>
      </c>
      <c r="E37" s="13" t="s">
        <v>277</v>
      </c>
      <c r="F37" s="46" t="s">
        <v>11</v>
      </c>
      <c r="G37" s="14">
        <v>62</v>
      </c>
      <c r="H37" s="14">
        <v>30</v>
      </c>
      <c r="I37" s="37">
        <f t="shared" si="7"/>
        <v>2.0666666666666669</v>
      </c>
      <c r="J37" s="16">
        <v>28.55</v>
      </c>
      <c r="K37" s="54" t="s">
        <v>93</v>
      </c>
      <c r="L37" s="54" t="s">
        <v>93</v>
      </c>
      <c r="M37" s="35" t="s">
        <v>93</v>
      </c>
      <c r="N37" s="16">
        <v>0.95</v>
      </c>
      <c r="O37" s="14">
        <v>1</v>
      </c>
      <c r="P37" s="38">
        <f t="shared" si="8"/>
        <v>0.95161290322580649</v>
      </c>
    </row>
    <row r="38" spans="1:18" ht="20.100000000000001" customHeight="1" x14ac:dyDescent="0.2">
      <c r="A38" s="11">
        <v>22</v>
      </c>
      <c r="B38" s="12">
        <v>962022</v>
      </c>
      <c r="C38" s="1" t="s">
        <v>72</v>
      </c>
      <c r="D38" s="1" t="s">
        <v>256</v>
      </c>
      <c r="E38" s="13" t="s">
        <v>33</v>
      </c>
      <c r="F38" s="46" t="s">
        <v>11</v>
      </c>
      <c r="G38" s="14">
        <v>59</v>
      </c>
      <c r="H38" s="14">
        <v>30</v>
      </c>
      <c r="I38" s="37">
        <f t="shared" si="7"/>
        <v>1.9666666666666666</v>
      </c>
      <c r="J38" s="16">
        <v>23.6</v>
      </c>
      <c r="K38" s="54" t="s">
        <v>93</v>
      </c>
      <c r="L38" s="54" t="s">
        <v>93</v>
      </c>
      <c r="M38" s="35" t="s">
        <v>93</v>
      </c>
      <c r="N38" s="16">
        <v>1.1000000000000001</v>
      </c>
      <c r="O38" s="14">
        <v>2</v>
      </c>
      <c r="P38" s="38">
        <f t="shared" si="8"/>
        <v>0.77187500000000009</v>
      </c>
    </row>
    <row r="39" spans="1:18" ht="20.100000000000001" customHeight="1" x14ac:dyDescent="0.2">
      <c r="A39" s="11">
        <v>23</v>
      </c>
      <c r="B39" s="12">
        <v>675590</v>
      </c>
      <c r="C39" s="1" t="s">
        <v>9</v>
      </c>
      <c r="D39" s="1" t="s">
        <v>84</v>
      </c>
      <c r="E39" s="13" t="s">
        <v>274</v>
      </c>
      <c r="F39" s="46" t="s">
        <v>20</v>
      </c>
      <c r="G39" s="14">
        <v>65</v>
      </c>
      <c r="H39" s="14">
        <v>30</v>
      </c>
      <c r="I39" s="37">
        <f t="shared" si="7"/>
        <v>2.1666666666666665</v>
      </c>
      <c r="J39" s="16">
        <v>13.35</v>
      </c>
      <c r="K39" s="54" t="s">
        <v>93</v>
      </c>
      <c r="L39" s="54" t="s">
        <v>93</v>
      </c>
      <c r="M39" s="35" t="s">
        <v>93</v>
      </c>
      <c r="N39" s="16">
        <v>2.8</v>
      </c>
      <c r="O39" s="14">
        <v>1</v>
      </c>
      <c r="P39" s="38">
        <f t="shared" si="8"/>
        <v>0.52096774193548379</v>
      </c>
    </row>
    <row r="40" spans="1:18" ht="20.100000000000001" customHeight="1" x14ac:dyDescent="0.2">
      <c r="A40" s="11">
        <v>24</v>
      </c>
      <c r="B40" s="12">
        <v>675204</v>
      </c>
      <c r="C40" s="1" t="s">
        <v>21</v>
      </c>
      <c r="D40" s="1" t="s">
        <v>257</v>
      </c>
      <c r="E40" s="13" t="s">
        <v>32</v>
      </c>
      <c r="F40" s="46" t="s">
        <v>20</v>
      </c>
      <c r="G40" s="14">
        <v>63</v>
      </c>
      <c r="H40" s="14">
        <v>30</v>
      </c>
      <c r="I40" s="37">
        <f t="shared" si="7"/>
        <v>2.1</v>
      </c>
      <c r="J40" s="16">
        <v>10</v>
      </c>
      <c r="K40" s="54" t="s">
        <v>93</v>
      </c>
      <c r="L40" s="54" t="s">
        <v>93</v>
      </c>
      <c r="M40" s="35" t="s">
        <v>93</v>
      </c>
      <c r="N40" s="16">
        <v>0.3</v>
      </c>
      <c r="O40" s="14">
        <v>2</v>
      </c>
      <c r="P40" s="38">
        <f t="shared" si="8"/>
        <v>0.32187500000000002</v>
      </c>
    </row>
    <row r="41" spans="1:18" ht="20.100000000000001" customHeight="1" x14ac:dyDescent="0.2">
      <c r="A41" s="11">
        <v>25</v>
      </c>
      <c r="B41" s="12">
        <v>76240</v>
      </c>
      <c r="C41" s="1" t="s">
        <v>21</v>
      </c>
      <c r="D41" s="1" t="s">
        <v>242</v>
      </c>
      <c r="E41" s="13" t="s">
        <v>38</v>
      </c>
      <c r="F41" s="46" t="s">
        <v>20</v>
      </c>
      <c r="G41" s="14">
        <v>63</v>
      </c>
      <c r="H41" s="14">
        <v>30</v>
      </c>
      <c r="I41" s="37">
        <f t="shared" si="7"/>
        <v>2.1</v>
      </c>
      <c r="J41" s="16">
        <v>16.850000000000001</v>
      </c>
      <c r="K41" s="54" t="s">
        <v>93</v>
      </c>
      <c r="L41" s="54" t="s">
        <v>93</v>
      </c>
      <c r="M41" s="35" t="s">
        <v>93</v>
      </c>
      <c r="N41" s="16">
        <v>0.3</v>
      </c>
      <c r="O41" s="14">
        <v>1</v>
      </c>
      <c r="P41" s="38">
        <f t="shared" si="8"/>
        <v>0.55322580645161301</v>
      </c>
    </row>
    <row r="42" spans="1:18" ht="20.100000000000001" customHeight="1" x14ac:dyDescent="0.2">
      <c r="A42" s="11">
        <v>26</v>
      </c>
      <c r="B42" s="12">
        <v>7870</v>
      </c>
      <c r="C42" s="1" t="s">
        <v>14</v>
      </c>
      <c r="D42" s="1" t="s">
        <v>239</v>
      </c>
      <c r="E42" s="13" t="s">
        <v>13</v>
      </c>
      <c r="F42" s="46" t="s">
        <v>20</v>
      </c>
      <c r="G42" s="14">
        <v>70</v>
      </c>
      <c r="H42" s="14">
        <v>34</v>
      </c>
      <c r="I42" s="37">
        <f t="shared" si="7"/>
        <v>2.0588235294117645</v>
      </c>
      <c r="J42" s="16">
        <v>21.2</v>
      </c>
      <c r="K42" s="54" t="s">
        <v>93</v>
      </c>
      <c r="L42" s="54" t="s">
        <v>93</v>
      </c>
      <c r="M42" s="35" t="s">
        <v>93</v>
      </c>
      <c r="N42" s="16">
        <v>2.9</v>
      </c>
      <c r="O42" s="14">
        <v>2</v>
      </c>
      <c r="P42" s="38">
        <f t="shared" si="8"/>
        <v>0.6694444444444444</v>
      </c>
    </row>
    <row r="43" spans="1:18" ht="20.100000000000001" customHeight="1" x14ac:dyDescent="0.2">
      <c r="A43" s="11">
        <v>27</v>
      </c>
      <c r="B43" s="1">
        <v>951387</v>
      </c>
      <c r="C43" s="1" t="s">
        <v>72</v>
      </c>
      <c r="D43" s="1" t="s">
        <v>229</v>
      </c>
      <c r="E43" s="13" t="s">
        <v>16</v>
      </c>
      <c r="F43" s="46" t="s">
        <v>20</v>
      </c>
      <c r="G43" s="14">
        <v>61</v>
      </c>
      <c r="H43" s="14">
        <v>30</v>
      </c>
      <c r="I43" s="37">
        <f t="shared" si="7"/>
        <v>2.0333333333333332</v>
      </c>
      <c r="J43" s="16">
        <v>6.95</v>
      </c>
      <c r="K43" s="54" t="s">
        <v>93</v>
      </c>
      <c r="L43" s="54" t="s">
        <v>93</v>
      </c>
      <c r="M43" s="35" t="s">
        <v>93</v>
      </c>
      <c r="N43" s="16">
        <v>6.9</v>
      </c>
      <c r="O43" s="14">
        <v>1</v>
      </c>
      <c r="P43" s="38">
        <f t="shared" si="8"/>
        <v>0.44677419354838716</v>
      </c>
    </row>
    <row r="44" spans="1:18" ht="20.100000000000001" customHeight="1" x14ac:dyDescent="0.2">
      <c r="A44" s="11">
        <v>28</v>
      </c>
      <c r="B44" s="12">
        <v>940871</v>
      </c>
      <c r="C44" s="1" t="s">
        <v>9</v>
      </c>
      <c r="D44" s="1" t="s">
        <v>142</v>
      </c>
      <c r="E44" s="13" t="s">
        <v>36</v>
      </c>
      <c r="F44" s="46" t="s">
        <v>20</v>
      </c>
      <c r="G44" s="14">
        <v>60</v>
      </c>
      <c r="H44" s="14">
        <v>30</v>
      </c>
      <c r="I44" s="37">
        <f t="shared" si="7"/>
        <v>2</v>
      </c>
      <c r="J44" s="16">
        <v>8</v>
      </c>
      <c r="K44" s="54" t="s">
        <v>93</v>
      </c>
      <c r="L44" s="54" t="s">
        <v>93</v>
      </c>
      <c r="M44" s="35" t="s">
        <v>93</v>
      </c>
      <c r="N44" s="16">
        <v>0.9</v>
      </c>
      <c r="O44" s="14">
        <v>1</v>
      </c>
      <c r="P44" s="38">
        <f t="shared" si="8"/>
        <v>0.2870967741935484</v>
      </c>
    </row>
    <row r="45" spans="1:18" ht="20.100000000000001" customHeight="1" x14ac:dyDescent="0.2">
      <c r="A45" s="11">
        <v>29</v>
      </c>
      <c r="B45" s="1">
        <v>963279</v>
      </c>
      <c r="C45" s="1" t="s">
        <v>72</v>
      </c>
      <c r="D45" s="1" t="s">
        <v>233</v>
      </c>
      <c r="E45" s="13" t="s">
        <v>278</v>
      </c>
      <c r="F45" s="46" t="s">
        <v>20</v>
      </c>
      <c r="G45" s="14">
        <v>60</v>
      </c>
      <c r="H45" s="14">
        <v>30</v>
      </c>
      <c r="I45" s="37">
        <f t="shared" si="7"/>
        <v>2</v>
      </c>
      <c r="J45" s="16">
        <v>26.85</v>
      </c>
      <c r="K45" s="54" t="s">
        <v>93</v>
      </c>
      <c r="L45" s="54" t="s">
        <v>93</v>
      </c>
      <c r="M45" s="35" t="s">
        <v>93</v>
      </c>
      <c r="N45" s="16">
        <v>2.2999999999999998</v>
      </c>
      <c r="O45" s="14">
        <v>1</v>
      </c>
      <c r="P45" s="38">
        <f t="shared" si="8"/>
        <v>0.94032258064516139</v>
      </c>
    </row>
    <row r="46" spans="1:18" ht="20.100000000000001" customHeight="1" x14ac:dyDescent="0.2">
      <c r="A46" s="11">
        <v>30</v>
      </c>
      <c r="B46" s="12">
        <v>675217</v>
      </c>
      <c r="C46" s="1" t="s">
        <v>30</v>
      </c>
      <c r="D46" s="1" t="s">
        <v>63</v>
      </c>
      <c r="E46" s="13" t="s">
        <v>55</v>
      </c>
      <c r="F46" s="46" t="s">
        <v>20</v>
      </c>
      <c r="G46" s="14">
        <v>59</v>
      </c>
      <c r="H46" s="14">
        <v>30</v>
      </c>
      <c r="I46" s="37">
        <f t="shared" si="7"/>
        <v>1.9666666666666666</v>
      </c>
      <c r="J46" s="16">
        <v>14.3</v>
      </c>
      <c r="K46" s="54" t="s">
        <v>93</v>
      </c>
      <c r="L46" s="54" t="s">
        <v>93</v>
      </c>
      <c r="M46" s="35" t="s">
        <v>93</v>
      </c>
      <c r="N46" s="16">
        <v>9.1999999999999993</v>
      </c>
      <c r="O46" s="14">
        <v>2</v>
      </c>
      <c r="P46" s="38">
        <f t="shared" si="8"/>
        <v>0.734375</v>
      </c>
    </row>
    <row r="47" spans="1:18" ht="20.100000000000001" customHeight="1" x14ac:dyDescent="0.2">
      <c r="A47" s="11">
        <v>31</v>
      </c>
      <c r="B47" s="12">
        <v>943177</v>
      </c>
      <c r="C47" s="1" t="s">
        <v>9</v>
      </c>
      <c r="D47" s="1" t="s">
        <v>135</v>
      </c>
      <c r="E47" s="13" t="s">
        <v>12</v>
      </c>
      <c r="F47" s="46" t="s">
        <v>20</v>
      </c>
      <c r="G47" s="14">
        <v>58</v>
      </c>
      <c r="H47" s="14">
        <v>30</v>
      </c>
      <c r="I47" s="37">
        <f t="shared" si="7"/>
        <v>1.9333333333333333</v>
      </c>
      <c r="J47" s="16">
        <v>12</v>
      </c>
      <c r="K47" s="54" t="s">
        <v>93</v>
      </c>
      <c r="L47" s="54" t="s">
        <v>93</v>
      </c>
      <c r="M47" s="35" t="s">
        <v>93</v>
      </c>
      <c r="N47" s="16">
        <v>0.2</v>
      </c>
      <c r="O47" s="14">
        <v>1</v>
      </c>
      <c r="P47" s="38">
        <f t="shared" si="8"/>
        <v>0.39354838709677414</v>
      </c>
    </row>
    <row r="48" spans="1:18" ht="20.100000000000001" customHeight="1" x14ac:dyDescent="0.2">
      <c r="A48" s="11">
        <v>32</v>
      </c>
      <c r="B48" s="12">
        <v>76410</v>
      </c>
      <c r="C48" s="1" t="s">
        <v>72</v>
      </c>
      <c r="D48" s="1" t="s">
        <v>264</v>
      </c>
      <c r="E48" s="13" t="s">
        <v>19</v>
      </c>
      <c r="F48" s="46" t="s">
        <v>20</v>
      </c>
      <c r="G48" s="14">
        <v>57</v>
      </c>
      <c r="H48" s="14">
        <v>30</v>
      </c>
      <c r="I48" s="37">
        <f t="shared" si="7"/>
        <v>1.9</v>
      </c>
      <c r="J48" s="16">
        <v>7.5</v>
      </c>
      <c r="K48" s="54" t="s">
        <v>93</v>
      </c>
      <c r="L48" s="54" t="s">
        <v>93</v>
      </c>
      <c r="M48" s="35" t="s">
        <v>93</v>
      </c>
      <c r="N48" s="16">
        <v>3</v>
      </c>
      <c r="O48" s="14">
        <v>1</v>
      </c>
      <c r="P48" s="38">
        <f t="shared" si="8"/>
        <v>0.33870967741935482</v>
      </c>
    </row>
    <row r="49" spans="1:16" ht="20.100000000000001" customHeight="1" x14ac:dyDescent="0.2">
      <c r="A49" s="11">
        <v>33</v>
      </c>
      <c r="B49" s="12">
        <v>65537</v>
      </c>
      <c r="C49" s="1" t="s">
        <v>22</v>
      </c>
      <c r="D49" s="1" t="s">
        <v>259</v>
      </c>
      <c r="E49" s="13" t="s">
        <v>15</v>
      </c>
      <c r="F49" s="46" t="s">
        <v>20</v>
      </c>
      <c r="G49" s="14">
        <v>57</v>
      </c>
      <c r="H49" s="14">
        <v>30</v>
      </c>
      <c r="I49" s="37">
        <f t="shared" si="7"/>
        <v>1.9</v>
      </c>
      <c r="J49" s="16">
        <v>32.85</v>
      </c>
      <c r="K49" s="54" t="s">
        <v>93</v>
      </c>
      <c r="L49" s="54" t="s">
        <v>93</v>
      </c>
      <c r="M49" s="35" t="s">
        <v>93</v>
      </c>
      <c r="N49" s="16">
        <v>14.5</v>
      </c>
      <c r="O49" s="14">
        <v>2</v>
      </c>
      <c r="P49" s="38">
        <f t="shared" si="8"/>
        <v>1.4796875</v>
      </c>
    </row>
    <row r="50" spans="1:16" ht="20.100000000000001" customHeight="1" x14ac:dyDescent="0.2">
      <c r="A50" s="11">
        <v>34</v>
      </c>
      <c r="B50" s="12">
        <v>943069</v>
      </c>
      <c r="C50" s="1" t="s">
        <v>72</v>
      </c>
      <c r="D50" s="1" t="s">
        <v>267</v>
      </c>
      <c r="E50" s="13" t="s">
        <v>37</v>
      </c>
      <c r="F50" s="46" t="s">
        <v>20</v>
      </c>
      <c r="G50" s="14">
        <v>55</v>
      </c>
      <c r="H50" s="14">
        <v>30</v>
      </c>
      <c r="I50" s="37">
        <f t="shared" si="7"/>
        <v>1.8333333333333333</v>
      </c>
      <c r="J50" s="16">
        <v>15.9</v>
      </c>
      <c r="K50" s="54" t="s">
        <v>93</v>
      </c>
      <c r="L50" s="54" t="s">
        <v>93</v>
      </c>
      <c r="M50" s="35" t="s">
        <v>93</v>
      </c>
      <c r="N50" s="16">
        <v>0.7</v>
      </c>
      <c r="O50" s="14">
        <v>2</v>
      </c>
      <c r="P50" s="38">
        <f t="shared" si="8"/>
        <v>0.51875000000000004</v>
      </c>
    </row>
    <row r="51" spans="1:16" ht="20.100000000000001" customHeight="1" x14ac:dyDescent="0.2">
      <c r="A51" s="11">
        <v>35</v>
      </c>
      <c r="B51" s="12">
        <v>954855</v>
      </c>
      <c r="C51" s="1" t="s">
        <v>72</v>
      </c>
      <c r="D51" s="1" t="s">
        <v>253</v>
      </c>
      <c r="E51" s="13" t="s">
        <v>27</v>
      </c>
      <c r="F51" s="46" t="s">
        <v>20</v>
      </c>
      <c r="G51" s="14">
        <v>55</v>
      </c>
      <c r="H51" s="14">
        <v>30</v>
      </c>
      <c r="I51" s="37">
        <f t="shared" si="7"/>
        <v>1.8333333333333333</v>
      </c>
      <c r="J51" s="16">
        <v>20</v>
      </c>
      <c r="K51" s="54" t="s">
        <v>93</v>
      </c>
      <c r="L51" s="54" t="s">
        <v>93</v>
      </c>
      <c r="M51" s="35" t="s">
        <v>93</v>
      </c>
      <c r="N51" s="16">
        <v>1.1000000000000001</v>
      </c>
      <c r="O51" s="14">
        <v>2</v>
      </c>
      <c r="P51" s="38">
        <f t="shared" si="8"/>
        <v>0.65937500000000004</v>
      </c>
    </row>
    <row r="52" spans="1:16" ht="20.100000000000001" customHeight="1" x14ac:dyDescent="0.2">
      <c r="A52" s="11">
        <v>36</v>
      </c>
      <c r="B52" s="12">
        <v>943073</v>
      </c>
      <c r="C52" s="1" t="s">
        <v>72</v>
      </c>
      <c r="D52" s="1" t="s">
        <v>260</v>
      </c>
      <c r="E52" s="13" t="s">
        <v>276</v>
      </c>
      <c r="F52" s="46" t="s">
        <v>20</v>
      </c>
      <c r="G52" s="14">
        <v>45</v>
      </c>
      <c r="H52" s="14">
        <v>26</v>
      </c>
      <c r="I52" s="37">
        <f t="shared" si="7"/>
        <v>1.7307692307692308</v>
      </c>
      <c r="J52" s="16">
        <v>6.7</v>
      </c>
      <c r="K52" s="54" t="s">
        <v>93</v>
      </c>
      <c r="L52" s="54" t="s">
        <v>93</v>
      </c>
      <c r="M52" s="35" t="s">
        <v>93</v>
      </c>
      <c r="N52" s="16">
        <v>1.55</v>
      </c>
      <c r="O52" s="14">
        <v>2</v>
      </c>
      <c r="P52" s="38">
        <f t="shared" si="8"/>
        <v>0.29464285714285715</v>
      </c>
    </row>
    <row r="53" spans="1:16" ht="20.100000000000001" customHeight="1" x14ac:dyDescent="0.2">
      <c r="A53" s="11">
        <v>37</v>
      </c>
      <c r="B53" s="12">
        <v>675765</v>
      </c>
      <c r="C53" s="1" t="s">
        <v>72</v>
      </c>
      <c r="D53" s="1" t="s">
        <v>238</v>
      </c>
      <c r="E53" s="13" t="s">
        <v>273</v>
      </c>
      <c r="F53" s="46" t="s">
        <v>23</v>
      </c>
      <c r="G53" s="14">
        <v>57</v>
      </c>
      <c r="H53" s="14">
        <v>30</v>
      </c>
      <c r="I53" s="37">
        <f t="shared" si="7"/>
        <v>1.9</v>
      </c>
      <c r="J53" s="16">
        <v>16.2</v>
      </c>
      <c r="K53" s="54" t="s">
        <v>93</v>
      </c>
      <c r="L53" s="54" t="s">
        <v>93</v>
      </c>
      <c r="M53" s="35" t="s">
        <v>93</v>
      </c>
      <c r="N53" s="16">
        <v>0.4</v>
      </c>
      <c r="O53" s="14">
        <v>2</v>
      </c>
      <c r="P53" s="38">
        <f t="shared" si="8"/>
        <v>0.51874999999999993</v>
      </c>
    </row>
    <row r="54" spans="1:16" ht="20.100000000000001" customHeight="1" x14ac:dyDescent="0.2">
      <c r="A54" s="11">
        <v>38</v>
      </c>
      <c r="B54" s="12">
        <v>954840</v>
      </c>
      <c r="C54" s="1" t="s">
        <v>9</v>
      </c>
      <c r="D54" s="1" t="s">
        <v>140</v>
      </c>
      <c r="E54" s="13" t="s">
        <v>54</v>
      </c>
      <c r="F54" s="46" t="s">
        <v>23</v>
      </c>
      <c r="G54" s="14">
        <v>55</v>
      </c>
      <c r="H54" s="14">
        <v>30</v>
      </c>
      <c r="I54" s="37">
        <f t="shared" si="7"/>
        <v>1.8333333333333333</v>
      </c>
      <c r="J54" s="16">
        <v>13.6</v>
      </c>
      <c r="K54" s="54" t="s">
        <v>93</v>
      </c>
      <c r="L54" s="54" t="s">
        <v>93</v>
      </c>
      <c r="M54" s="35" t="s">
        <v>93</v>
      </c>
      <c r="N54" s="16">
        <v>1.7</v>
      </c>
      <c r="O54" s="14">
        <v>2</v>
      </c>
      <c r="P54" s="38">
        <f t="shared" si="8"/>
        <v>0.47812499999999997</v>
      </c>
    </row>
    <row r="55" spans="1:16" ht="20.100000000000001" customHeight="1" x14ac:dyDescent="0.2">
      <c r="A55" s="11">
        <v>39</v>
      </c>
      <c r="B55" s="12">
        <v>49620</v>
      </c>
      <c r="C55" s="1" t="s">
        <v>14</v>
      </c>
      <c r="D55" s="1" t="s">
        <v>269</v>
      </c>
      <c r="E55" s="13" t="s">
        <v>29</v>
      </c>
      <c r="F55" s="46" t="s">
        <v>23</v>
      </c>
      <c r="G55" s="14">
        <v>51</v>
      </c>
      <c r="H55" s="14">
        <v>30</v>
      </c>
      <c r="I55" s="37">
        <f t="shared" si="7"/>
        <v>1.7</v>
      </c>
      <c r="J55" s="16">
        <v>15.75</v>
      </c>
      <c r="K55" s="54" t="s">
        <v>93</v>
      </c>
      <c r="L55" s="54" t="s">
        <v>93</v>
      </c>
      <c r="M55" s="35" t="s">
        <v>93</v>
      </c>
      <c r="N55" s="16">
        <v>1.3</v>
      </c>
      <c r="O55" s="14">
        <v>2</v>
      </c>
      <c r="P55" s="38">
        <f t="shared" si="8"/>
        <v>0.53281250000000002</v>
      </c>
    </row>
    <row r="57" spans="1:16" ht="20.100000000000001" customHeight="1" x14ac:dyDescent="0.2">
      <c r="B57" s="4"/>
      <c r="C57" s="5"/>
      <c r="D57" s="64" t="s">
        <v>172</v>
      </c>
      <c r="E57" s="66" t="s">
        <v>1</v>
      </c>
      <c r="F57" s="60" t="s">
        <v>5</v>
      </c>
      <c r="G57" s="60" t="s">
        <v>6</v>
      </c>
      <c r="H57" s="60" t="s">
        <v>7</v>
      </c>
      <c r="I57" s="60" t="s">
        <v>8</v>
      </c>
      <c r="J57" s="60" t="s">
        <v>112</v>
      </c>
      <c r="K57" s="67" t="s">
        <v>2</v>
      </c>
      <c r="L57" s="67" t="s">
        <v>3</v>
      </c>
      <c r="M57" s="67" t="s">
        <v>4</v>
      </c>
      <c r="N57" s="62" t="s">
        <v>124</v>
      </c>
      <c r="O57" s="62" t="s">
        <v>126</v>
      </c>
      <c r="P57" s="68" t="s">
        <v>127</v>
      </c>
    </row>
    <row r="58" spans="1:16" ht="23.1" customHeight="1" x14ac:dyDescent="0.2">
      <c r="B58" s="4"/>
      <c r="C58" s="5"/>
      <c r="D58" s="65"/>
      <c r="E58" s="66"/>
      <c r="F58" s="61"/>
      <c r="G58" s="61"/>
      <c r="H58" s="61"/>
      <c r="I58" s="61"/>
      <c r="J58" s="61"/>
      <c r="K58" s="78"/>
      <c r="L58" s="78"/>
      <c r="M58" s="78"/>
      <c r="N58" s="63"/>
      <c r="O58" s="63"/>
      <c r="P58" s="69"/>
    </row>
    <row r="59" spans="1:16" ht="12" customHeight="1" x14ac:dyDescent="0.2">
      <c r="F59" s="49"/>
      <c r="G59" s="70" t="s">
        <v>107</v>
      </c>
      <c r="H59" s="70"/>
      <c r="I59" s="70"/>
      <c r="J59" s="70"/>
      <c r="K59" s="73" t="s">
        <v>106</v>
      </c>
      <c r="L59" s="73"/>
      <c r="M59" s="73"/>
      <c r="N59" s="74" t="s">
        <v>125</v>
      </c>
      <c r="O59" s="74"/>
      <c r="P59" s="36"/>
    </row>
    <row r="60" spans="1:16" ht="20.100000000000001" customHeight="1" x14ac:dyDescent="0.2">
      <c r="A60" s="11">
        <v>40</v>
      </c>
      <c r="B60" s="12">
        <v>940714</v>
      </c>
      <c r="C60" s="1" t="s">
        <v>61</v>
      </c>
      <c r="D60" s="1" t="s">
        <v>157</v>
      </c>
      <c r="E60" s="13" t="s">
        <v>13</v>
      </c>
      <c r="F60" s="46" t="s">
        <v>11</v>
      </c>
      <c r="G60" s="14">
        <v>71</v>
      </c>
      <c r="H60" s="14">
        <v>34</v>
      </c>
      <c r="I60" s="37">
        <f t="shared" ref="I60:I79" si="9">G60/H60</f>
        <v>2.0882352941176472</v>
      </c>
      <c r="J60" s="16">
        <v>11.6</v>
      </c>
      <c r="K60" s="54" t="s">
        <v>93</v>
      </c>
      <c r="L60" s="54" t="s">
        <v>93</v>
      </c>
      <c r="M60" s="35" t="s">
        <v>93</v>
      </c>
      <c r="N60" s="16">
        <v>0.2</v>
      </c>
      <c r="O60" s="14">
        <v>1</v>
      </c>
      <c r="P60" s="38">
        <f t="shared" ref="P60:P79" si="10">(J60+N60)/(H60+O60)</f>
        <v>0.33714285714285713</v>
      </c>
    </row>
    <row r="61" spans="1:16" ht="20.100000000000001" customHeight="1" x14ac:dyDescent="0.2">
      <c r="A61" s="11">
        <v>41</v>
      </c>
      <c r="B61" s="1">
        <v>951605</v>
      </c>
      <c r="C61" s="1" t="s">
        <v>72</v>
      </c>
      <c r="D61" s="1" t="s">
        <v>235</v>
      </c>
      <c r="E61" s="13" t="s">
        <v>273</v>
      </c>
      <c r="F61" s="46" t="s">
        <v>11</v>
      </c>
      <c r="G61" s="14">
        <v>62</v>
      </c>
      <c r="H61" s="14">
        <v>30</v>
      </c>
      <c r="I61" s="37">
        <f t="shared" si="9"/>
        <v>2.0666666666666669</v>
      </c>
      <c r="J61" s="16">
        <v>26.8</v>
      </c>
      <c r="K61" s="54" t="s">
        <v>93</v>
      </c>
      <c r="L61" s="54" t="s">
        <v>93</v>
      </c>
      <c r="M61" s="35" t="s">
        <v>93</v>
      </c>
      <c r="N61" s="16">
        <v>0.2</v>
      </c>
      <c r="O61" s="14">
        <v>1</v>
      </c>
      <c r="P61" s="38">
        <f t="shared" si="10"/>
        <v>0.87096774193548387</v>
      </c>
    </row>
    <row r="62" spans="1:16" ht="20.100000000000001" customHeight="1" x14ac:dyDescent="0.2">
      <c r="A62" s="11">
        <v>42</v>
      </c>
      <c r="B62" s="12">
        <v>75631</v>
      </c>
      <c r="C62" s="1" t="s">
        <v>72</v>
      </c>
      <c r="D62" s="1" t="s">
        <v>245</v>
      </c>
      <c r="E62" s="13" t="s">
        <v>37</v>
      </c>
      <c r="F62" s="46" t="s">
        <v>11</v>
      </c>
      <c r="G62" s="14">
        <v>56</v>
      </c>
      <c r="H62" s="14">
        <v>30</v>
      </c>
      <c r="I62" s="37">
        <f t="shared" si="9"/>
        <v>1.8666666666666667</v>
      </c>
      <c r="J62" s="16">
        <v>12</v>
      </c>
      <c r="K62" s="54" t="s">
        <v>93</v>
      </c>
      <c r="L62" s="54" t="s">
        <v>93</v>
      </c>
      <c r="M62" s="35" t="s">
        <v>93</v>
      </c>
      <c r="N62" s="16">
        <v>0.3</v>
      </c>
      <c r="O62" s="14">
        <v>1</v>
      </c>
      <c r="P62" s="38">
        <f t="shared" si="10"/>
        <v>0.39677419354838711</v>
      </c>
    </row>
    <row r="63" spans="1:16" ht="20.100000000000001" customHeight="1" x14ac:dyDescent="0.2">
      <c r="A63" s="11">
        <v>43</v>
      </c>
      <c r="B63" s="12">
        <v>675338</v>
      </c>
      <c r="C63" s="1" t="s">
        <v>14</v>
      </c>
      <c r="D63" s="1" t="s">
        <v>155</v>
      </c>
      <c r="E63" s="13" t="s">
        <v>273</v>
      </c>
      <c r="F63" s="46" t="s">
        <v>20</v>
      </c>
      <c r="G63" s="14">
        <v>60</v>
      </c>
      <c r="H63" s="14">
        <v>30</v>
      </c>
      <c r="I63" s="37">
        <f t="shared" si="9"/>
        <v>2</v>
      </c>
      <c r="J63" s="16">
        <v>12.4</v>
      </c>
      <c r="K63" s="54" t="s">
        <v>93</v>
      </c>
      <c r="L63" s="54" t="s">
        <v>93</v>
      </c>
      <c r="M63" s="35" t="s">
        <v>93</v>
      </c>
      <c r="N63" s="16">
        <v>0.7</v>
      </c>
      <c r="O63" s="14">
        <v>1</v>
      </c>
      <c r="P63" s="38">
        <f t="shared" si="10"/>
        <v>0.42258064516129029</v>
      </c>
    </row>
    <row r="64" spans="1:16" ht="20.100000000000001" customHeight="1" x14ac:dyDescent="0.2">
      <c r="A64" s="11">
        <v>44</v>
      </c>
      <c r="B64" s="12">
        <v>76411</v>
      </c>
      <c r="C64" s="1" t="s">
        <v>24</v>
      </c>
      <c r="D64" s="1" t="s">
        <v>240</v>
      </c>
      <c r="E64" s="13" t="s">
        <v>54</v>
      </c>
      <c r="F64" s="46" t="s">
        <v>20</v>
      </c>
      <c r="G64" s="14">
        <v>56</v>
      </c>
      <c r="H64" s="14">
        <v>30</v>
      </c>
      <c r="I64" s="37">
        <f t="shared" si="9"/>
        <v>1.8666666666666667</v>
      </c>
      <c r="J64" s="16">
        <v>8.4</v>
      </c>
      <c r="K64" s="54" t="s">
        <v>93</v>
      </c>
      <c r="L64" s="54" t="s">
        <v>93</v>
      </c>
      <c r="M64" s="35" t="s">
        <v>93</v>
      </c>
      <c r="N64" s="16">
        <v>0.1</v>
      </c>
      <c r="O64" s="14">
        <v>1</v>
      </c>
      <c r="P64" s="38">
        <f t="shared" si="10"/>
        <v>0.27419354838709675</v>
      </c>
    </row>
    <row r="65" spans="1:16" ht="20.100000000000001" customHeight="1" x14ac:dyDescent="0.2">
      <c r="A65" s="11">
        <v>45</v>
      </c>
      <c r="B65" s="12">
        <v>918756</v>
      </c>
      <c r="C65" s="1" t="s">
        <v>14</v>
      </c>
      <c r="D65" s="1" t="s">
        <v>261</v>
      </c>
      <c r="E65" s="13" t="s">
        <v>33</v>
      </c>
      <c r="F65" s="46" t="s">
        <v>20</v>
      </c>
      <c r="G65" s="14">
        <v>52</v>
      </c>
      <c r="H65" s="14">
        <v>30</v>
      </c>
      <c r="I65" s="37">
        <f t="shared" si="9"/>
        <v>1.7333333333333334</v>
      </c>
      <c r="J65" s="16">
        <v>11.15</v>
      </c>
      <c r="K65" s="54" t="s">
        <v>93</v>
      </c>
      <c r="L65" s="54" t="s">
        <v>93</v>
      </c>
      <c r="M65" s="35" t="s">
        <v>93</v>
      </c>
      <c r="N65" s="16">
        <v>0.2</v>
      </c>
      <c r="O65" s="14">
        <v>1</v>
      </c>
      <c r="P65" s="38">
        <f t="shared" si="10"/>
        <v>0.36612903225806448</v>
      </c>
    </row>
    <row r="66" spans="1:16" ht="20.100000000000001" customHeight="1" x14ac:dyDescent="0.2">
      <c r="A66" s="11">
        <v>46</v>
      </c>
      <c r="B66" s="12">
        <v>949389</v>
      </c>
      <c r="C66" s="1" t="s">
        <v>61</v>
      </c>
      <c r="D66" s="1" t="s">
        <v>243</v>
      </c>
      <c r="E66" s="13" t="s">
        <v>29</v>
      </c>
      <c r="F66" s="46" t="s">
        <v>20</v>
      </c>
      <c r="G66" s="14">
        <v>51</v>
      </c>
      <c r="H66" s="14">
        <v>30</v>
      </c>
      <c r="I66" s="37">
        <f t="shared" si="9"/>
        <v>1.7</v>
      </c>
      <c r="J66" s="16">
        <v>17.899999999999999</v>
      </c>
      <c r="K66" s="54" t="s">
        <v>93</v>
      </c>
      <c r="L66" s="54" t="s">
        <v>93</v>
      </c>
      <c r="M66" s="35" t="s">
        <v>93</v>
      </c>
      <c r="N66" s="16">
        <v>0.1</v>
      </c>
      <c r="O66" s="14">
        <v>1</v>
      </c>
      <c r="P66" s="38">
        <f t="shared" si="10"/>
        <v>0.58064516129032262</v>
      </c>
    </row>
    <row r="67" spans="1:16" ht="20.100000000000001" customHeight="1" x14ac:dyDescent="0.2">
      <c r="A67" s="11">
        <v>47</v>
      </c>
      <c r="B67" s="12">
        <v>943294</v>
      </c>
      <c r="C67" s="1" t="s">
        <v>166</v>
      </c>
      <c r="D67" s="1" t="s">
        <v>258</v>
      </c>
      <c r="E67" s="13" t="s">
        <v>13</v>
      </c>
      <c r="F67" s="46" t="s">
        <v>23</v>
      </c>
      <c r="G67" s="14">
        <v>67</v>
      </c>
      <c r="H67" s="14">
        <v>34</v>
      </c>
      <c r="I67" s="37">
        <f t="shared" si="9"/>
        <v>1.9705882352941178</v>
      </c>
      <c r="J67" s="16">
        <v>17.05</v>
      </c>
      <c r="K67" s="54" t="s">
        <v>93</v>
      </c>
      <c r="L67" s="54" t="s">
        <v>93</v>
      </c>
      <c r="M67" s="35" t="s">
        <v>93</v>
      </c>
      <c r="N67" s="16">
        <v>0.4</v>
      </c>
      <c r="O67" s="14">
        <v>1</v>
      </c>
      <c r="P67" s="38">
        <f t="shared" si="10"/>
        <v>0.49857142857142855</v>
      </c>
    </row>
    <row r="68" spans="1:16" ht="20.100000000000001" customHeight="1" x14ac:dyDescent="0.2">
      <c r="A68" s="11">
        <v>48</v>
      </c>
      <c r="B68" s="12">
        <v>64292</v>
      </c>
      <c r="C68" s="1" t="s">
        <v>28</v>
      </c>
      <c r="D68" s="1" t="s">
        <v>262</v>
      </c>
      <c r="E68" s="13" t="s">
        <v>32</v>
      </c>
      <c r="F68" s="46" t="s">
        <v>23</v>
      </c>
      <c r="G68" s="14">
        <v>59</v>
      </c>
      <c r="H68" s="14">
        <v>30</v>
      </c>
      <c r="I68" s="37">
        <f t="shared" si="9"/>
        <v>1.9666666666666666</v>
      </c>
      <c r="J68" s="16">
        <v>39.35</v>
      </c>
      <c r="K68" s="54" t="s">
        <v>93</v>
      </c>
      <c r="L68" s="54" t="s">
        <v>93</v>
      </c>
      <c r="M68" s="35" t="s">
        <v>93</v>
      </c>
      <c r="N68" s="16">
        <v>0.1</v>
      </c>
      <c r="O68" s="14">
        <v>1</v>
      </c>
      <c r="P68" s="38">
        <f t="shared" si="10"/>
        <v>1.2725806451612904</v>
      </c>
    </row>
    <row r="69" spans="1:16" ht="20.100000000000001" customHeight="1" x14ac:dyDescent="0.2">
      <c r="A69" s="11">
        <v>49</v>
      </c>
      <c r="B69" s="12">
        <v>919104</v>
      </c>
      <c r="C69" s="1" t="s">
        <v>30</v>
      </c>
      <c r="D69" s="1" t="s">
        <v>154</v>
      </c>
      <c r="E69" s="13" t="s">
        <v>44</v>
      </c>
      <c r="F69" s="46" t="s">
        <v>23</v>
      </c>
      <c r="G69" s="14">
        <v>54</v>
      </c>
      <c r="H69" s="14">
        <v>28</v>
      </c>
      <c r="I69" s="37">
        <f t="shared" si="9"/>
        <v>1.9285714285714286</v>
      </c>
      <c r="J69" s="16">
        <v>10.85</v>
      </c>
      <c r="K69" s="54" t="s">
        <v>93</v>
      </c>
      <c r="L69" s="54" t="s">
        <v>93</v>
      </c>
      <c r="M69" s="35" t="s">
        <v>93</v>
      </c>
      <c r="N69" s="16">
        <v>0.2</v>
      </c>
      <c r="O69" s="14">
        <v>1</v>
      </c>
      <c r="P69" s="38">
        <f t="shared" si="10"/>
        <v>0.38103448275862067</v>
      </c>
    </row>
    <row r="70" spans="1:16" ht="20.100000000000001" customHeight="1" x14ac:dyDescent="0.2">
      <c r="A70" s="11">
        <v>50</v>
      </c>
      <c r="B70" s="12">
        <v>78996</v>
      </c>
      <c r="C70" s="1" t="s">
        <v>14</v>
      </c>
      <c r="D70" s="1" t="s">
        <v>95</v>
      </c>
      <c r="E70" s="13" t="s">
        <v>15</v>
      </c>
      <c r="F70" s="46" t="s">
        <v>23</v>
      </c>
      <c r="G70" s="14">
        <v>55</v>
      </c>
      <c r="H70" s="14">
        <v>30</v>
      </c>
      <c r="I70" s="37">
        <f t="shared" si="9"/>
        <v>1.8333333333333333</v>
      </c>
      <c r="J70" s="16">
        <v>11.1</v>
      </c>
      <c r="K70" s="54" t="s">
        <v>93</v>
      </c>
      <c r="L70" s="54" t="s">
        <v>93</v>
      </c>
      <c r="M70" s="35" t="s">
        <v>93</v>
      </c>
      <c r="N70" s="16">
        <v>0.2</v>
      </c>
      <c r="O70" s="14">
        <v>1</v>
      </c>
      <c r="P70" s="38">
        <f t="shared" si="10"/>
        <v>0.36451612903225805</v>
      </c>
    </row>
    <row r="71" spans="1:16" ht="20.100000000000001" customHeight="1" x14ac:dyDescent="0.2">
      <c r="A71" s="11">
        <v>51</v>
      </c>
      <c r="B71" s="12">
        <v>675884</v>
      </c>
      <c r="C71" s="1" t="s">
        <v>30</v>
      </c>
      <c r="D71" s="1" t="s">
        <v>244</v>
      </c>
      <c r="E71" s="13" t="s">
        <v>27</v>
      </c>
      <c r="F71" s="46" t="s">
        <v>23</v>
      </c>
      <c r="G71" s="14">
        <v>55</v>
      </c>
      <c r="H71" s="14">
        <v>30</v>
      </c>
      <c r="I71" s="37">
        <f t="shared" si="9"/>
        <v>1.8333333333333333</v>
      </c>
      <c r="J71" s="16">
        <v>16.55</v>
      </c>
      <c r="K71" s="54" t="s">
        <v>93</v>
      </c>
      <c r="L71" s="54" t="s">
        <v>93</v>
      </c>
      <c r="M71" s="35" t="s">
        <v>93</v>
      </c>
      <c r="N71" s="16">
        <v>15.4</v>
      </c>
      <c r="O71" s="14">
        <v>1</v>
      </c>
      <c r="P71" s="38">
        <f t="shared" si="10"/>
        <v>1.0306451612903227</v>
      </c>
    </row>
    <row r="72" spans="1:16" ht="20.100000000000001" customHeight="1" x14ac:dyDescent="0.2">
      <c r="A72" s="11">
        <v>52</v>
      </c>
      <c r="B72" s="12">
        <v>75374</v>
      </c>
      <c r="C72" s="1" t="s">
        <v>72</v>
      </c>
      <c r="D72" s="1" t="s">
        <v>251</v>
      </c>
      <c r="E72" s="13" t="s">
        <v>55</v>
      </c>
      <c r="F72" s="46" t="s">
        <v>23</v>
      </c>
      <c r="G72" s="14">
        <v>54</v>
      </c>
      <c r="H72" s="14">
        <v>30</v>
      </c>
      <c r="I72" s="37">
        <f t="shared" si="9"/>
        <v>1.8</v>
      </c>
      <c r="J72" s="16">
        <v>16.899999999999999</v>
      </c>
      <c r="K72" s="54" t="s">
        <v>93</v>
      </c>
      <c r="L72" s="54" t="s">
        <v>93</v>
      </c>
      <c r="M72" s="35" t="s">
        <v>93</v>
      </c>
      <c r="N72" s="16">
        <v>0.4</v>
      </c>
      <c r="O72" s="14">
        <v>1</v>
      </c>
      <c r="P72" s="38">
        <f t="shared" si="10"/>
        <v>0.55806451612903218</v>
      </c>
    </row>
    <row r="73" spans="1:16" ht="20.100000000000001" customHeight="1" x14ac:dyDescent="0.2">
      <c r="A73" s="11">
        <v>53</v>
      </c>
      <c r="B73" s="1">
        <v>675382</v>
      </c>
      <c r="C73" s="1" t="s">
        <v>21</v>
      </c>
      <c r="D73" s="1" t="s">
        <v>231</v>
      </c>
      <c r="E73" s="13" t="s">
        <v>37</v>
      </c>
      <c r="F73" s="46" t="s">
        <v>23</v>
      </c>
      <c r="G73" s="14">
        <v>54</v>
      </c>
      <c r="H73" s="14">
        <v>30</v>
      </c>
      <c r="I73" s="37">
        <f t="shared" si="9"/>
        <v>1.8</v>
      </c>
      <c r="J73" s="16">
        <v>23.5</v>
      </c>
      <c r="K73" s="54" t="s">
        <v>93</v>
      </c>
      <c r="L73" s="54" t="s">
        <v>93</v>
      </c>
      <c r="M73" s="35" t="s">
        <v>93</v>
      </c>
      <c r="N73" s="16">
        <v>0.2</v>
      </c>
      <c r="O73" s="14">
        <v>1</v>
      </c>
      <c r="P73" s="38">
        <f t="shared" si="10"/>
        <v>0.76451612903225807</v>
      </c>
    </row>
    <row r="74" spans="1:16" ht="20.100000000000001" customHeight="1" x14ac:dyDescent="0.2">
      <c r="A74" s="11">
        <v>54</v>
      </c>
      <c r="B74" s="1">
        <v>949286</v>
      </c>
      <c r="C74" s="1" t="s">
        <v>61</v>
      </c>
      <c r="D74" s="1" t="s">
        <v>234</v>
      </c>
      <c r="E74" s="13" t="s">
        <v>276</v>
      </c>
      <c r="F74" s="46" t="s">
        <v>23</v>
      </c>
      <c r="G74" s="14">
        <v>41</v>
      </c>
      <c r="H74" s="14">
        <v>26</v>
      </c>
      <c r="I74" s="37">
        <f t="shared" si="9"/>
        <v>1.5769230769230769</v>
      </c>
      <c r="J74" s="16">
        <v>16.850000000000001</v>
      </c>
      <c r="K74" s="54" t="s">
        <v>93</v>
      </c>
      <c r="L74" s="54" t="s">
        <v>93</v>
      </c>
      <c r="M74" s="35" t="s">
        <v>93</v>
      </c>
      <c r="N74" s="16">
        <v>0.3</v>
      </c>
      <c r="O74" s="14">
        <v>1</v>
      </c>
      <c r="P74" s="38">
        <f t="shared" si="10"/>
        <v>0.6351851851851853</v>
      </c>
    </row>
    <row r="75" spans="1:16" ht="20.100000000000001" customHeight="1" x14ac:dyDescent="0.2">
      <c r="A75" s="11">
        <v>55</v>
      </c>
      <c r="B75" s="12">
        <v>80248</v>
      </c>
      <c r="C75" s="1" t="s">
        <v>21</v>
      </c>
      <c r="D75" s="1" t="s">
        <v>268</v>
      </c>
      <c r="E75" s="13" t="s">
        <v>15</v>
      </c>
      <c r="F75" s="46" t="s">
        <v>41</v>
      </c>
      <c r="G75" s="14">
        <v>55</v>
      </c>
      <c r="H75" s="14">
        <v>30</v>
      </c>
      <c r="I75" s="37">
        <f t="shared" si="9"/>
        <v>1.8333333333333333</v>
      </c>
      <c r="J75" s="16">
        <v>13.45</v>
      </c>
      <c r="K75" s="54" t="s">
        <v>93</v>
      </c>
      <c r="L75" s="54" t="s">
        <v>93</v>
      </c>
      <c r="M75" s="35" t="s">
        <v>93</v>
      </c>
      <c r="N75" s="16">
        <v>3.8</v>
      </c>
      <c r="O75" s="14">
        <v>1</v>
      </c>
      <c r="P75" s="38">
        <f t="shared" si="10"/>
        <v>0.55645161290322576</v>
      </c>
    </row>
    <row r="76" spans="1:16" ht="20.100000000000001" customHeight="1" x14ac:dyDescent="0.2">
      <c r="A76" s="11">
        <v>56</v>
      </c>
      <c r="B76" s="12">
        <v>918862</v>
      </c>
      <c r="C76" s="1" t="s">
        <v>9</v>
      </c>
      <c r="D76" s="1" t="s">
        <v>265</v>
      </c>
      <c r="E76" s="13" t="s">
        <v>55</v>
      </c>
      <c r="F76" s="46" t="s">
        <v>41</v>
      </c>
      <c r="G76" s="14">
        <v>54</v>
      </c>
      <c r="H76" s="14">
        <v>30</v>
      </c>
      <c r="I76" s="37">
        <f t="shared" si="9"/>
        <v>1.8</v>
      </c>
      <c r="J76" s="16">
        <v>11.55</v>
      </c>
      <c r="K76" s="54" t="s">
        <v>93</v>
      </c>
      <c r="L76" s="54" t="s">
        <v>93</v>
      </c>
      <c r="M76" s="35" t="s">
        <v>93</v>
      </c>
      <c r="N76" s="16">
        <v>0.1</v>
      </c>
      <c r="O76" s="14">
        <v>1</v>
      </c>
      <c r="P76" s="38">
        <f t="shared" si="10"/>
        <v>0.37580645161290321</v>
      </c>
    </row>
    <row r="77" spans="1:16" ht="20.100000000000001" customHeight="1" x14ac:dyDescent="0.2">
      <c r="A77" s="11">
        <v>57</v>
      </c>
      <c r="B77" s="12">
        <v>54580</v>
      </c>
      <c r="C77" s="1" t="s">
        <v>21</v>
      </c>
      <c r="D77" s="1" t="s">
        <v>86</v>
      </c>
      <c r="E77" s="13" t="s">
        <v>54</v>
      </c>
      <c r="F77" s="46" t="s">
        <v>41</v>
      </c>
      <c r="G77" s="14">
        <v>53</v>
      </c>
      <c r="H77" s="14">
        <v>30</v>
      </c>
      <c r="I77" s="37">
        <f t="shared" si="9"/>
        <v>1.7666666666666666</v>
      </c>
      <c r="J77" s="16">
        <v>16.25</v>
      </c>
      <c r="K77" s="54" t="s">
        <v>93</v>
      </c>
      <c r="L77" s="54" t="s">
        <v>93</v>
      </c>
      <c r="M77" s="35" t="s">
        <v>93</v>
      </c>
      <c r="N77" s="16">
        <v>0.7</v>
      </c>
      <c r="O77" s="14">
        <v>1</v>
      </c>
      <c r="P77" s="38">
        <f t="shared" si="10"/>
        <v>0.54677419354838708</v>
      </c>
    </row>
    <row r="78" spans="1:16" ht="20.100000000000001" customHeight="1" x14ac:dyDescent="0.2">
      <c r="A78" s="11">
        <v>58</v>
      </c>
      <c r="B78" s="12">
        <v>954996</v>
      </c>
      <c r="C78" s="1" t="s">
        <v>9</v>
      </c>
      <c r="D78" s="1" t="s">
        <v>248</v>
      </c>
      <c r="E78" s="13" t="s">
        <v>33</v>
      </c>
      <c r="F78" s="46" t="s">
        <v>41</v>
      </c>
      <c r="G78" s="14">
        <v>51</v>
      </c>
      <c r="H78" s="14">
        <v>30</v>
      </c>
      <c r="I78" s="37">
        <f t="shared" si="9"/>
        <v>1.7</v>
      </c>
      <c r="J78" s="16">
        <v>12.15</v>
      </c>
      <c r="K78" s="54" t="s">
        <v>93</v>
      </c>
      <c r="L78" s="54" t="s">
        <v>93</v>
      </c>
      <c r="M78" s="35" t="s">
        <v>93</v>
      </c>
      <c r="N78" s="16">
        <v>4.1500000000000004</v>
      </c>
      <c r="O78" s="14">
        <v>1</v>
      </c>
      <c r="P78" s="38">
        <f t="shared" si="10"/>
        <v>0.52580645161290329</v>
      </c>
    </row>
    <row r="79" spans="1:16" ht="20.100000000000001" customHeight="1" x14ac:dyDescent="0.2">
      <c r="A79" s="11">
        <v>59</v>
      </c>
      <c r="B79" s="12">
        <v>675610</v>
      </c>
      <c r="C79" s="1" t="s">
        <v>28</v>
      </c>
      <c r="D79" s="1" t="s">
        <v>270</v>
      </c>
      <c r="E79" s="13" t="s">
        <v>276</v>
      </c>
      <c r="F79" s="46" t="s">
        <v>41</v>
      </c>
      <c r="G79" s="14">
        <v>40</v>
      </c>
      <c r="H79" s="14">
        <v>26</v>
      </c>
      <c r="I79" s="37">
        <f t="shared" si="9"/>
        <v>1.5384615384615385</v>
      </c>
      <c r="J79" s="16">
        <v>8.9</v>
      </c>
      <c r="K79" s="54" t="s">
        <v>93</v>
      </c>
      <c r="L79" s="54" t="s">
        <v>93</v>
      </c>
      <c r="M79" s="35" t="s">
        <v>93</v>
      </c>
      <c r="N79" s="16">
        <v>0.3</v>
      </c>
      <c r="O79" s="14">
        <v>1</v>
      </c>
      <c r="P79" s="38">
        <f t="shared" si="10"/>
        <v>0.34074074074074079</v>
      </c>
    </row>
    <row r="80" spans="1:16" ht="20.100000000000001" customHeight="1" x14ac:dyDescent="0.2">
      <c r="A80" s="11"/>
      <c r="E80" s="14"/>
      <c r="F80" s="14"/>
      <c r="G80" s="30"/>
      <c r="H80" s="30"/>
      <c r="I80" s="15"/>
      <c r="J80" s="45"/>
      <c r="K80" s="51"/>
      <c r="L80" s="51"/>
      <c r="M80" s="30"/>
      <c r="N80" s="45"/>
      <c r="O80" s="14"/>
      <c r="P80" s="15"/>
    </row>
    <row r="81" spans="2:10" s="1" customFormat="1" ht="20.100000000000001" customHeight="1" x14ac:dyDescent="0.2"/>
    <row r="82" spans="2:10" ht="20.100000000000001" customHeight="1" x14ac:dyDescent="0.2">
      <c r="B82" s="1"/>
      <c r="E82" s="1"/>
      <c r="G82"/>
      <c r="H82" s="32"/>
      <c r="I82" s="45"/>
      <c r="J82" s="1"/>
    </row>
    <row r="83" spans="2:10" s="1" customFormat="1" ht="20.100000000000001" customHeight="1" x14ac:dyDescent="0.2"/>
    <row r="84" spans="2:10" s="1" customFormat="1" ht="20.100000000000001" customHeight="1" x14ac:dyDescent="0.2"/>
    <row r="85" spans="2:10" s="1" customFormat="1" ht="20.100000000000001" customHeight="1" x14ac:dyDescent="0.2"/>
    <row r="86" spans="2:10" s="1" customFormat="1" ht="20.100000000000001" customHeight="1" x14ac:dyDescent="0.2"/>
    <row r="87" spans="2:10" s="1" customFormat="1" ht="20.100000000000001" customHeight="1" x14ac:dyDescent="0.2"/>
    <row r="88" spans="2:10" s="1" customFormat="1" ht="20.100000000000001" customHeight="1" x14ac:dyDescent="0.2"/>
    <row r="89" spans="2:10" s="1" customFormat="1" ht="20.100000000000001" customHeight="1" x14ac:dyDescent="0.2"/>
    <row r="90" spans="2:10" s="1" customFormat="1" ht="20.100000000000001" customHeight="1" x14ac:dyDescent="0.2"/>
    <row r="91" spans="2:10" s="1" customFormat="1" ht="20.100000000000001" customHeight="1" x14ac:dyDescent="0.2"/>
    <row r="92" spans="2:10" s="1" customFormat="1" ht="20.100000000000001" customHeight="1" x14ac:dyDescent="0.2"/>
    <row r="93" spans="2:10" s="1" customFormat="1" ht="20.100000000000001" customHeight="1" x14ac:dyDescent="0.2"/>
    <row r="94" spans="2:10" s="1" customFormat="1" ht="20.100000000000001" customHeight="1" x14ac:dyDescent="0.2"/>
    <row r="95" spans="2:10" s="1" customFormat="1" ht="20.100000000000001" customHeight="1" x14ac:dyDescent="0.2"/>
    <row r="96" spans="2:10" s="1" customFormat="1" ht="20.100000000000001" customHeight="1" x14ac:dyDescent="0.2"/>
    <row r="97" s="1" customFormat="1" ht="20.100000000000001" customHeight="1" x14ac:dyDescent="0.2"/>
    <row r="98" s="1" customFormat="1" ht="20.100000000000001" customHeight="1" x14ac:dyDescent="0.2"/>
    <row r="99" s="1" customFormat="1" ht="20.100000000000001" customHeight="1" x14ac:dyDescent="0.2"/>
    <row r="100" s="1" customFormat="1" ht="20.100000000000001" customHeight="1" x14ac:dyDescent="0.2"/>
    <row r="101" s="1" customFormat="1" ht="20.100000000000001" customHeight="1" x14ac:dyDescent="0.2"/>
    <row r="102" s="1" customFormat="1" ht="20.100000000000001" customHeight="1" x14ac:dyDescent="0.2"/>
    <row r="103" s="1" customFormat="1" ht="20.100000000000001" customHeight="1" x14ac:dyDescent="0.2"/>
    <row r="104" s="1" customFormat="1" ht="20.100000000000001" customHeight="1" x14ac:dyDescent="0.2"/>
    <row r="105" s="1" customFormat="1" ht="20.100000000000001" customHeight="1" x14ac:dyDescent="0.2"/>
    <row r="106" s="1" customFormat="1" ht="20.100000000000001" customHeight="1" x14ac:dyDescent="0.2"/>
    <row r="107" s="1" customFormat="1" ht="20.100000000000001" customHeight="1" x14ac:dyDescent="0.2"/>
    <row r="109" s="1" customFormat="1" ht="20.100000000000001" customHeight="1" x14ac:dyDescent="0.2"/>
    <row r="110" s="1" customFormat="1" ht="20.100000000000001" customHeight="1" x14ac:dyDescent="0.2"/>
  </sheetData>
  <sheetProtection selectLockedCells="1" selectUnlockedCells="1"/>
  <sortState xmlns:xlrd2="http://schemas.microsoft.com/office/spreadsheetml/2017/richdata2" ref="A60:P79">
    <sortCondition ref="F60:F79"/>
    <sortCondition descending="1" ref="I60:I79"/>
    <sortCondition ref="P60:P79"/>
  </sortState>
  <mergeCells count="66">
    <mergeCell ref="N57:N58"/>
    <mergeCell ref="O57:O58"/>
    <mergeCell ref="P57:P58"/>
    <mergeCell ref="G59:J59"/>
    <mergeCell ref="K59:M59"/>
    <mergeCell ref="N59:O59"/>
    <mergeCell ref="I57:I58"/>
    <mergeCell ref="J57:J58"/>
    <mergeCell ref="K57:K58"/>
    <mergeCell ref="L57:L58"/>
    <mergeCell ref="M57:M58"/>
    <mergeCell ref="D57:D58"/>
    <mergeCell ref="E57:E58"/>
    <mergeCell ref="F57:F58"/>
    <mergeCell ref="G57:G58"/>
    <mergeCell ref="H57:H58"/>
    <mergeCell ref="P31:P32"/>
    <mergeCell ref="D31:D32"/>
    <mergeCell ref="G8:J8"/>
    <mergeCell ref="G19:G20"/>
    <mergeCell ref="H19:H20"/>
    <mergeCell ref="I19:I20"/>
    <mergeCell ref="J19:J20"/>
    <mergeCell ref="G21:J21"/>
    <mergeCell ref="K21:M21"/>
    <mergeCell ref="M19:M20"/>
    <mergeCell ref="E31:E32"/>
    <mergeCell ref="F31:F32"/>
    <mergeCell ref="G31:G32"/>
    <mergeCell ref="H31:H32"/>
    <mergeCell ref="P19:P20"/>
    <mergeCell ref="D19:D20"/>
    <mergeCell ref="E19:E20"/>
    <mergeCell ref="F19:F20"/>
    <mergeCell ref="K19:K20"/>
    <mergeCell ref="L19:L20"/>
    <mergeCell ref="G33:J33"/>
    <mergeCell ref="K33:M33"/>
    <mergeCell ref="N33:O33"/>
    <mergeCell ref="I31:I32"/>
    <mergeCell ref="J31:J32"/>
    <mergeCell ref="K31:K32"/>
    <mergeCell ref="L31:L32"/>
    <mergeCell ref="M31:M32"/>
    <mergeCell ref="N31:N32"/>
    <mergeCell ref="O31:O32"/>
    <mergeCell ref="O19:O20"/>
    <mergeCell ref="N8:O8"/>
    <mergeCell ref="N21:O21"/>
    <mergeCell ref="N6:N7"/>
    <mergeCell ref="O6:O7"/>
    <mergeCell ref="N19:N20"/>
    <mergeCell ref="F4:P4"/>
    <mergeCell ref="K8:M8"/>
    <mergeCell ref="M6:M7"/>
    <mergeCell ref="B1:P1"/>
    <mergeCell ref="D6:D7"/>
    <mergeCell ref="E6:E7"/>
    <mergeCell ref="F6:F7"/>
    <mergeCell ref="K6:K7"/>
    <mergeCell ref="L6:L7"/>
    <mergeCell ref="G6:G7"/>
    <mergeCell ref="H6:H7"/>
    <mergeCell ref="I6:I7"/>
    <mergeCell ref="J6:J7"/>
    <mergeCell ref="P6:P7"/>
  </mergeCells>
  <phoneticPr fontId="39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57" firstPageNumber="0" fitToHeight="0" orientation="landscape" horizontalDpi="300" verticalDpi="300" r:id="rId1"/>
  <headerFooter alignWithMargins="0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E4A1-5D46-4640-B13B-B631533AA417}">
  <sheetPr>
    <tabColor theme="5"/>
  </sheetPr>
  <dimension ref="A1:AB82"/>
  <sheetViews>
    <sheetView topLeftCell="A68" zoomScale="80" zoomScaleNormal="80" workbookViewId="0">
      <selection activeCell="A73" sqref="A73:XFD99"/>
    </sheetView>
  </sheetViews>
  <sheetFormatPr defaultColWidth="40.7109375" defaultRowHeight="20.100000000000001" customHeight="1" x14ac:dyDescent="0.2"/>
  <cols>
    <col min="1" max="1" width="4.140625" style="1" bestFit="1" customWidth="1"/>
    <col min="2" max="2" width="10.5703125" style="12" bestFit="1" customWidth="1"/>
    <col min="3" max="3" width="9.140625" style="1" bestFit="1" customWidth="1"/>
    <col min="4" max="4" width="39.7109375" style="1" bestFit="1" customWidth="1"/>
    <col min="5" max="6" width="10.85546875" style="17" customWidth="1"/>
    <col min="7" max="7" width="16" style="1" customWidth="1"/>
    <col min="8" max="8" width="15.85546875" style="1" bestFit="1" customWidth="1"/>
    <col min="9" max="10" width="13" style="1" customWidth="1"/>
    <col min="11" max="11" width="17.42578125" style="24" customWidth="1"/>
    <col min="12" max="12" width="12.7109375" style="1" customWidth="1"/>
    <col min="13" max="13" width="13" style="1" customWidth="1"/>
    <col min="14" max="14" width="12.85546875" style="1" customWidth="1"/>
    <col min="15" max="15" width="17.85546875" style="1" bestFit="1" customWidth="1"/>
    <col min="16" max="17" width="40.7109375" style="1" customWidth="1"/>
    <col min="18" max="18" width="3" style="1" bestFit="1" customWidth="1"/>
    <col min="19" max="20" width="3.28515625" style="1" bestFit="1" customWidth="1"/>
    <col min="21" max="21" width="6" style="1" bestFit="1" customWidth="1"/>
    <col min="22" max="255" width="40.7109375" style="1"/>
    <col min="256" max="256" width="4.140625" style="1" bestFit="1" customWidth="1"/>
    <col min="257" max="257" width="10.5703125" style="1" bestFit="1" customWidth="1"/>
    <col min="258" max="258" width="9.140625" style="1" bestFit="1" customWidth="1"/>
    <col min="259" max="259" width="39.7109375" style="1" bestFit="1" customWidth="1"/>
    <col min="260" max="260" width="10.85546875" style="1" customWidth="1"/>
    <col min="261" max="261" width="12.140625" style="1" customWidth="1"/>
    <col min="262" max="262" width="7.7109375" style="1" bestFit="1" customWidth="1"/>
    <col min="263" max="263" width="9.85546875" style="1" bestFit="1" customWidth="1"/>
    <col min="264" max="264" width="8.85546875" style="1" bestFit="1" customWidth="1"/>
    <col min="265" max="265" width="15.85546875" style="1" bestFit="1" customWidth="1"/>
    <col min="266" max="267" width="13" style="1" customWidth="1"/>
    <col min="268" max="268" width="17.42578125" style="1" customWidth="1"/>
    <col min="269" max="269" width="6.7109375" style="1" bestFit="1" customWidth="1"/>
    <col min="270" max="270" width="4.7109375" style="1" bestFit="1" customWidth="1"/>
    <col min="271" max="271" width="17.85546875" style="1" bestFit="1" customWidth="1"/>
    <col min="272" max="273" width="40.7109375" style="1"/>
    <col min="274" max="274" width="3" style="1" bestFit="1" customWidth="1"/>
    <col min="275" max="276" width="3.28515625" style="1" bestFit="1" customWidth="1"/>
    <col min="277" max="277" width="6" style="1" bestFit="1" customWidth="1"/>
    <col min="278" max="511" width="40.7109375" style="1"/>
    <col min="512" max="512" width="4.140625" style="1" bestFit="1" customWidth="1"/>
    <col min="513" max="513" width="10.5703125" style="1" bestFit="1" customWidth="1"/>
    <col min="514" max="514" width="9.140625" style="1" bestFit="1" customWidth="1"/>
    <col min="515" max="515" width="39.7109375" style="1" bestFit="1" customWidth="1"/>
    <col min="516" max="516" width="10.85546875" style="1" customWidth="1"/>
    <col min="517" max="517" width="12.140625" style="1" customWidth="1"/>
    <col min="518" max="518" width="7.7109375" style="1" bestFit="1" customWidth="1"/>
    <col min="519" max="519" width="9.85546875" style="1" bestFit="1" customWidth="1"/>
    <col min="520" max="520" width="8.85546875" style="1" bestFit="1" customWidth="1"/>
    <col min="521" max="521" width="15.85546875" style="1" bestFit="1" customWidth="1"/>
    <col min="522" max="523" width="13" style="1" customWidth="1"/>
    <col min="524" max="524" width="17.42578125" style="1" customWidth="1"/>
    <col min="525" max="525" width="6.7109375" style="1" bestFit="1" customWidth="1"/>
    <col min="526" max="526" width="4.7109375" style="1" bestFit="1" customWidth="1"/>
    <col min="527" max="527" width="17.85546875" style="1" bestFit="1" customWidth="1"/>
    <col min="528" max="529" width="40.7109375" style="1"/>
    <col min="530" max="530" width="3" style="1" bestFit="1" customWidth="1"/>
    <col min="531" max="532" width="3.28515625" style="1" bestFit="1" customWidth="1"/>
    <col min="533" max="533" width="6" style="1" bestFit="1" customWidth="1"/>
    <col min="534" max="767" width="40.7109375" style="1"/>
    <col min="768" max="768" width="4.140625" style="1" bestFit="1" customWidth="1"/>
    <col min="769" max="769" width="10.5703125" style="1" bestFit="1" customWidth="1"/>
    <col min="770" max="770" width="9.140625" style="1" bestFit="1" customWidth="1"/>
    <col min="771" max="771" width="39.7109375" style="1" bestFit="1" customWidth="1"/>
    <col min="772" max="772" width="10.85546875" style="1" customWidth="1"/>
    <col min="773" max="773" width="12.140625" style="1" customWidth="1"/>
    <col min="774" max="774" width="7.7109375" style="1" bestFit="1" customWidth="1"/>
    <col min="775" max="775" width="9.85546875" style="1" bestFit="1" customWidth="1"/>
    <col min="776" max="776" width="8.85546875" style="1" bestFit="1" customWidth="1"/>
    <col min="777" max="777" width="15.85546875" style="1" bestFit="1" customWidth="1"/>
    <col min="778" max="779" width="13" style="1" customWidth="1"/>
    <col min="780" max="780" width="17.42578125" style="1" customWidth="1"/>
    <col min="781" max="781" width="6.7109375" style="1" bestFit="1" customWidth="1"/>
    <col min="782" max="782" width="4.7109375" style="1" bestFit="1" customWidth="1"/>
    <col min="783" max="783" width="17.85546875" style="1" bestFit="1" customWidth="1"/>
    <col min="784" max="785" width="40.7109375" style="1"/>
    <col min="786" max="786" width="3" style="1" bestFit="1" customWidth="1"/>
    <col min="787" max="788" width="3.28515625" style="1" bestFit="1" customWidth="1"/>
    <col min="789" max="789" width="6" style="1" bestFit="1" customWidth="1"/>
    <col min="790" max="1023" width="40.7109375" style="1"/>
    <col min="1024" max="1024" width="4.140625" style="1" bestFit="1" customWidth="1"/>
    <col min="1025" max="1025" width="10.5703125" style="1" bestFit="1" customWidth="1"/>
    <col min="1026" max="1026" width="9.140625" style="1" bestFit="1" customWidth="1"/>
    <col min="1027" max="1027" width="39.7109375" style="1" bestFit="1" customWidth="1"/>
    <col min="1028" max="1028" width="10.85546875" style="1" customWidth="1"/>
    <col min="1029" max="1029" width="12.140625" style="1" customWidth="1"/>
    <col min="1030" max="1030" width="7.7109375" style="1" bestFit="1" customWidth="1"/>
    <col min="1031" max="1031" width="9.85546875" style="1" bestFit="1" customWidth="1"/>
    <col min="1032" max="1032" width="8.85546875" style="1" bestFit="1" customWidth="1"/>
    <col min="1033" max="1033" width="15.85546875" style="1" bestFit="1" customWidth="1"/>
    <col min="1034" max="1035" width="13" style="1" customWidth="1"/>
    <col min="1036" max="1036" width="17.42578125" style="1" customWidth="1"/>
    <col min="1037" max="1037" width="6.7109375" style="1" bestFit="1" customWidth="1"/>
    <col min="1038" max="1038" width="4.7109375" style="1" bestFit="1" customWidth="1"/>
    <col min="1039" max="1039" width="17.85546875" style="1" bestFit="1" customWidth="1"/>
    <col min="1040" max="1041" width="40.7109375" style="1"/>
    <col min="1042" max="1042" width="3" style="1" bestFit="1" customWidth="1"/>
    <col min="1043" max="1044" width="3.28515625" style="1" bestFit="1" customWidth="1"/>
    <col min="1045" max="1045" width="6" style="1" bestFit="1" customWidth="1"/>
    <col min="1046" max="1279" width="40.7109375" style="1"/>
    <col min="1280" max="1280" width="4.140625" style="1" bestFit="1" customWidth="1"/>
    <col min="1281" max="1281" width="10.5703125" style="1" bestFit="1" customWidth="1"/>
    <col min="1282" max="1282" width="9.140625" style="1" bestFit="1" customWidth="1"/>
    <col min="1283" max="1283" width="39.7109375" style="1" bestFit="1" customWidth="1"/>
    <col min="1284" max="1284" width="10.85546875" style="1" customWidth="1"/>
    <col min="1285" max="1285" width="12.140625" style="1" customWidth="1"/>
    <col min="1286" max="1286" width="7.7109375" style="1" bestFit="1" customWidth="1"/>
    <col min="1287" max="1287" width="9.85546875" style="1" bestFit="1" customWidth="1"/>
    <col min="1288" max="1288" width="8.85546875" style="1" bestFit="1" customWidth="1"/>
    <col min="1289" max="1289" width="15.85546875" style="1" bestFit="1" customWidth="1"/>
    <col min="1290" max="1291" width="13" style="1" customWidth="1"/>
    <col min="1292" max="1292" width="17.42578125" style="1" customWidth="1"/>
    <col min="1293" max="1293" width="6.7109375" style="1" bestFit="1" customWidth="1"/>
    <col min="1294" max="1294" width="4.7109375" style="1" bestFit="1" customWidth="1"/>
    <col min="1295" max="1295" width="17.85546875" style="1" bestFit="1" customWidth="1"/>
    <col min="1296" max="1297" width="40.7109375" style="1"/>
    <col min="1298" max="1298" width="3" style="1" bestFit="1" customWidth="1"/>
    <col min="1299" max="1300" width="3.28515625" style="1" bestFit="1" customWidth="1"/>
    <col min="1301" max="1301" width="6" style="1" bestFit="1" customWidth="1"/>
    <col min="1302" max="1535" width="40.7109375" style="1"/>
    <col min="1536" max="1536" width="4.140625" style="1" bestFit="1" customWidth="1"/>
    <col min="1537" max="1537" width="10.5703125" style="1" bestFit="1" customWidth="1"/>
    <col min="1538" max="1538" width="9.140625" style="1" bestFit="1" customWidth="1"/>
    <col min="1539" max="1539" width="39.7109375" style="1" bestFit="1" customWidth="1"/>
    <col min="1540" max="1540" width="10.85546875" style="1" customWidth="1"/>
    <col min="1541" max="1541" width="12.140625" style="1" customWidth="1"/>
    <col min="1542" max="1542" width="7.7109375" style="1" bestFit="1" customWidth="1"/>
    <col min="1543" max="1543" width="9.85546875" style="1" bestFit="1" customWidth="1"/>
    <col min="1544" max="1544" width="8.85546875" style="1" bestFit="1" customWidth="1"/>
    <col min="1545" max="1545" width="15.85546875" style="1" bestFit="1" customWidth="1"/>
    <col min="1546" max="1547" width="13" style="1" customWidth="1"/>
    <col min="1548" max="1548" width="17.42578125" style="1" customWidth="1"/>
    <col min="1549" max="1549" width="6.7109375" style="1" bestFit="1" customWidth="1"/>
    <col min="1550" max="1550" width="4.7109375" style="1" bestFit="1" customWidth="1"/>
    <col min="1551" max="1551" width="17.85546875" style="1" bestFit="1" customWidth="1"/>
    <col min="1552" max="1553" width="40.7109375" style="1"/>
    <col min="1554" max="1554" width="3" style="1" bestFit="1" customWidth="1"/>
    <col min="1555" max="1556" width="3.28515625" style="1" bestFit="1" customWidth="1"/>
    <col min="1557" max="1557" width="6" style="1" bestFit="1" customWidth="1"/>
    <col min="1558" max="1791" width="40.7109375" style="1"/>
    <col min="1792" max="1792" width="4.140625" style="1" bestFit="1" customWidth="1"/>
    <col min="1793" max="1793" width="10.5703125" style="1" bestFit="1" customWidth="1"/>
    <col min="1794" max="1794" width="9.140625" style="1" bestFit="1" customWidth="1"/>
    <col min="1795" max="1795" width="39.7109375" style="1" bestFit="1" customWidth="1"/>
    <col min="1796" max="1796" width="10.85546875" style="1" customWidth="1"/>
    <col min="1797" max="1797" width="12.140625" style="1" customWidth="1"/>
    <col min="1798" max="1798" width="7.7109375" style="1" bestFit="1" customWidth="1"/>
    <col min="1799" max="1799" width="9.85546875" style="1" bestFit="1" customWidth="1"/>
    <col min="1800" max="1800" width="8.85546875" style="1" bestFit="1" customWidth="1"/>
    <col min="1801" max="1801" width="15.85546875" style="1" bestFit="1" customWidth="1"/>
    <col min="1802" max="1803" width="13" style="1" customWidth="1"/>
    <col min="1804" max="1804" width="17.42578125" style="1" customWidth="1"/>
    <col min="1805" max="1805" width="6.7109375" style="1" bestFit="1" customWidth="1"/>
    <col min="1806" max="1806" width="4.7109375" style="1" bestFit="1" customWidth="1"/>
    <col min="1807" max="1807" width="17.85546875" style="1" bestFit="1" customWidth="1"/>
    <col min="1808" max="1809" width="40.7109375" style="1"/>
    <col min="1810" max="1810" width="3" style="1" bestFit="1" customWidth="1"/>
    <col min="1811" max="1812" width="3.28515625" style="1" bestFit="1" customWidth="1"/>
    <col min="1813" max="1813" width="6" style="1" bestFit="1" customWidth="1"/>
    <col min="1814" max="2047" width="40.7109375" style="1"/>
    <col min="2048" max="2048" width="4.140625" style="1" bestFit="1" customWidth="1"/>
    <col min="2049" max="2049" width="10.5703125" style="1" bestFit="1" customWidth="1"/>
    <col min="2050" max="2050" width="9.140625" style="1" bestFit="1" customWidth="1"/>
    <col min="2051" max="2051" width="39.7109375" style="1" bestFit="1" customWidth="1"/>
    <col min="2052" max="2052" width="10.85546875" style="1" customWidth="1"/>
    <col min="2053" max="2053" width="12.140625" style="1" customWidth="1"/>
    <col min="2054" max="2054" width="7.7109375" style="1" bestFit="1" customWidth="1"/>
    <col min="2055" max="2055" width="9.85546875" style="1" bestFit="1" customWidth="1"/>
    <col min="2056" max="2056" width="8.85546875" style="1" bestFit="1" customWidth="1"/>
    <col min="2057" max="2057" width="15.85546875" style="1" bestFit="1" customWidth="1"/>
    <col min="2058" max="2059" width="13" style="1" customWidth="1"/>
    <col min="2060" max="2060" width="17.42578125" style="1" customWidth="1"/>
    <col min="2061" max="2061" width="6.7109375" style="1" bestFit="1" customWidth="1"/>
    <col min="2062" max="2062" width="4.7109375" style="1" bestFit="1" customWidth="1"/>
    <col min="2063" max="2063" width="17.85546875" style="1" bestFit="1" customWidth="1"/>
    <col min="2064" max="2065" width="40.7109375" style="1"/>
    <col min="2066" max="2066" width="3" style="1" bestFit="1" customWidth="1"/>
    <col min="2067" max="2068" width="3.28515625" style="1" bestFit="1" customWidth="1"/>
    <col min="2069" max="2069" width="6" style="1" bestFit="1" customWidth="1"/>
    <col min="2070" max="2303" width="40.7109375" style="1"/>
    <col min="2304" max="2304" width="4.140625" style="1" bestFit="1" customWidth="1"/>
    <col min="2305" max="2305" width="10.5703125" style="1" bestFit="1" customWidth="1"/>
    <col min="2306" max="2306" width="9.140625" style="1" bestFit="1" customWidth="1"/>
    <col min="2307" max="2307" width="39.7109375" style="1" bestFit="1" customWidth="1"/>
    <col min="2308" max="2308" width="10.85546875" style="1" customWidth="1"/>
    <col min="2309" max="2309" width="12.140625" style="1" customWidth="1"/>
    <col min="2310" max="2310" width="7.7109375" style="1" bestFit="1" customWidth="1"/>
    <col min="2311" max="2311" width="9.85546875" style="1" bestFit="1" customWidth="1"/>
    <col min="2312" max="2312" width="8.85546875" style="1" bestFit="1" customWidth="1"/>
    <col min="2313" max="2313" width="15.85546875" style="1" bestFit="1" customWidth="1"/>
    <col min="2314" max="2315" width="13" style="1" customWidth="1"/>
    <col min="2316" max="2316" width="17.42578125" style="1" customWidth="1"/>
    <col min="2317" max="2317" width="6.7109375" style="1" bestFit="1" customWidth="1"/>
    <col min="2318" max="2318" width="4.7109375" style="1" bestFit="1" customWidth="1"/>
    <col min="2319" max="2319" width="17.85546875" style="1" bestFit="1" customWidth="1"/>
    <col min="2320" max="2321" width="40.7109375" style="1"/>
    <col min="2322" max="2322" width="3" style="1" bestFit="1" customWidth="1"/>
    <col min="2323" max="2324" width="3.28515625" style="1" bestFit="1" customWidth="1"/>
    <col min="2325" max="2325" width="6" style="1" bestFit="1" customWidth="1"/>
    <col min="2326" max="2559" width="40.7109375" style="1"/>
    <col min="2560" max="2560" width="4.140625" style="1" bestFit="1" customWidth="1"/>
    <col min="2561" max="2561" width="10.5703125" style="1" bestFit="1" customWidth="1"/>
    <col min="2562" max="2562" width="9.140625" style="1" bestFit="1" customWidth="1"/>
    <col min="2563" max="2563" width="39.7109375" style="1" bestFit="1" customWidth="1"/>
    <col min="2564" max="2564" width="10.85546875" style="1" customWidth="1"/>
    <col min="2565" max="2565" width="12.140625" style="1" customWidth="1"/>
    <col min="2566" max="2566" width="7.7109375" style="1" bestFit="1" customWidth="1"/>
    <col min="2567" max="2567" width="9.85546875" style="1" bestFit="1" customWidth="1"/>
    <col min="2568" max="2568" width="8.85546875" style="1" bestFit="1" customWidth="1"/>
    <col min="2569" max="2569" width="15.85546875" style="1" bestFit="1" customWidth="1"/>
    <col min="2570" max="2571" width="13" style="1" customWidth="1"/>
    <col min="2572" max="2572" width="17.42578125" style="1" customWidth="1"/>
    <col min="2573" max="2573" width="6.7109375" style="1" bestFit="1" customWidth="1"/>
    <col min="2574" max="2574" width="4.7109375" style="1" bestFit="1" customWidth="1"/>
    <col min="2575" max="2575" width="17.85546875" style="1" bestFit="1" customWidth="1"/>
    <col min="2576" max="2577" width="40.7109375" style="1"/>
    <col min="2578" max="2578" width="3" style="1" bestFit="1" customWidth="1"/>
    <col min="2579" max="2580" width="3.28515625" style="1" bestFit="1" customWidth="1"/>
    <col min="2581" max="2581" width="6" style="1" bestFit="1" customWidth="1"/>
    <col min="2582" max="2815" width="40.7109375" style="1"/>
    <col min="2816" max="2816" width="4.140625" style="1" bestFit="1" customWidth="1"/>
    <col min="2817" max="2817" width="10.5703125" style="1" bestFit="1" customWidth="1"/>
    <col min="2818" max="2818" width="9.140625" style="1" bestFit="1" customWidth="1"/>
    <col min="2819" max="2819" width="39.7109375" style="1" bestFit="1" customWidth="1"/>
    <col min="2820" max="2820" width="10.85546875" style="1" customWidth="1"/>
    <col min="2821" max="2821" width="12.140625" style="1" customWidth="1"/>
    <col min="2822" max="2822" width="7.7109375" style="1" bestFit="1" customWidth="1"/>
    <col min="2823" max="2823" width="9.85546875" style="1" bestFit="1" customWidth="1"/>
    <col min="2824" max="2824" width="8.85546875" style="1" bestFit="1" customWidth="1"/>
    <col min="2825" max="2825" width="15.85546875" style="1" bestFit="1" customWidth="1"/>
    <col min="2826" max="2827" width="13" style="1" customWidth="1"/>
    <col min="2828" max="2828" width="17.42578125" style="1" customWidth="1"/>
    <col min="2829" max="2829" width="6.7109375" style="1" bestFit="1" customWidth="1"/>
    <col min="2830" max="2830" width="4.7109375" style="1" bestFit="1" customWidth="1"/>
    <col min="2831" max="2831" width="17.85546875" style="1" bestFit="1" customWidth="1"/>
    <col min="2832" max="2833" width="40.7109375" style="1"/>
    <col min="2834" max="2834" width="3" style="1" bestFit="1" customWidth="1"/>
    <col min="2835" max="2836" width="3.28515625" style="1" bestFit="1" customWidth="1"/>
    <col min="2837" max="2837" width="6" style="1" bestFit="1" customWidth="1"/>
    <col min="2838" max="3071" width="40.7109375" style="1"/>
    <col min="3072" max="3072" width="4.140625" style="1" bestFit="1" customWidth="1"/>
    <col min="3073" max="3073" width="10.5703125" style="1" bestFit="1" customWidth="1"/>
    <col min="3074" max="3074" width="9.140625" style="1" bestFit="1" customWidth="1"/>
    <col min="3075" max="3075" width="39.7109375" style="1" bestFit="1" customWidth="1"/>
    <col min="3076" max="3076" width="10.85546875" style="1" customWidth="1"/>
    <col min="3077" max="3077" width="12.140625" style="1" customWidth="1"/>
    <col min="3078" max="3078" width="7.7109375" style="1" bestFit="1" customWidth="1"/>
    <col min="3079" max="3079" width="9.85546875" style="1" bestFit="1" customWidth="1"/>
    <col min="3080" max="3080" width="8.85546875" style="1" bestFit="1" customWidth="1"/>
    <col min="3081" max="3081" width="15.85546875" style="1" bestFit="1" customWidth="1"/>
    <col min="3082" max="3083" width="13" style="1" customWidth="1"/>
    <col min="3084" max="3084" width="17.42578125" style="1" customWidth="1"/>
    <col min="3085" max="3085" width="6.7109375" style="1" bestFit="1" customWidth="1"/>
    <col min="3086" max="3086" width="4.7109375" style="1" bestFit="1" customWidth="1"/>
    <col min="3087" max="3087" width="17.85546875" style="1" bestFit="1" customWidth="1"/>
    <col min="3088" max="3089" width="40.7109375" style="1"/>
    <col min="3090" max="3090" width="3" style="1" bestFit="1" customWidth="1"/>
    <col min="3091" max="3092" width="3.28515625" style="1" bestFit="1" customWidth="1"/>
    <col min="3093" max="3093" width="6" style="1" bestFit="1" customWidth="1"/>
    <col min="3094" max="3327" width="40.7109375" style="1"/>
    <col min="3328" max="3328" width="4.140625" style="1" bestFit="1" customWidth="1"/>
    <col min="3329" max="3329" width="10.5703125" style="1" bestFit="1" customWidth="1"/>
    <col min="3330" max="3330" width="9.140625" style="1" bestFit="1" customWidth="1"/>
    <col min="3331" max="3331" width="39.7109375" style="1" bestFit="1" customWidth="1"/>
    <col min="3332" max="3332" width="10.85546875" style="1" customWidth="1"/>
    <col min="3333" max="3333" width="12.140625" style="1" customWidth="1"/>
    <col min="3334" max="3334" width="7.7109375" style="1" bestFit="1" customWidth="1"/>
    <col min="3335" max="3335" width="9.85546875" style="1" bestFit="1" customWidth="1"/>
    <col min="3336" max="3336" width="8.85546875" style="1" bestFit="1" customWidth="1"/>
    <col min="3337" max="3337" width="15.85546875" style="1" bestFit="1" customWidth="1"/>
    <col min="3338" max="3339" width="13" style="1" customWidth="1"/>
    <col min="3340" max="3340" width="17.42578125" style="1" customWidth="1"/>
    <col min="3341" max="3341" width="6.7109375" style="1" bestFit="1" customWidth="1"/>
    <col min="3342" max="3342" width="4.7109375" style="1" bestFit="1" customWidth="1"/>
    <col min="3343" max="3343" width="17.85546875" style="1" bestFit="1" customWidth="1"/>
    <col min="3344" max="3345" width="40.7109375" style="1"/>
    <col min="3346" max="3346" width="3" style="1" bestFit="1" customWidth="1"/>
    <col min="3347" max="3348" width="3.28515625" style="1" bestFit="1" customWidth="1"/>
    <col min="3349" max="3349" width="6" style="1" bestFit="1" customWidth="1"/>
    <col min="3350" max="3583" width="40.7109375" style="1"/>
    <col min="3584" max="3584" width="4.140625" style="1" bestFit="1" customWidth="1"/>
    <col min="3585" max="3585" width="10.5703125" style="1" bestFit="1" customWidth="1"/>
    <col min="3586" max="3586" width="9.140625" style="1" bestFit="1" customWidth="1"/>
    <col min="3587" max="3587" width="39.7109375" style="1" bestFit="1" customWidth="1"/>
    <col min="3588" max="3588" width="10.85546875" style="1" customWidth="1"/>
    <col min="3589" max="3589" width="12.140625" style="1" customWidth="1"/>
    <col min="3590" max="3590" width="7.7109375" style="1" bestFit="1" customWidth="1"/>
    <col min="3591" max="3591" width="9.85546875" style="1" bestFit="1" customWidth="1"/>
    <col min="3592" max="3592" width="8.85546875" style="1" bestFit="1" customWidth="1"/>
    <col min="3593" max="3593" width="15.85546875" style="1" bestFit="1" customWidth="1"/>
    <col min="3594" max="3595" width="13" style="1" customWidth="1"/>
    <col min="3596" max="3596" width="17.42578125" style="1" customWidth="1"/>
    <col min="3597" max="3597" width="6.7109375" style="1" bestFit="1" customWidth="1"/>
    <col min="3598" max="3598" width="4.7109375" style="1" bestFit="1" customWidth="1"/>
    <col min="3599" max="3599" width="17.85546875" style="1" bestFit="1" customWidth="1"/>
    <col min="3600" max="3601" width="40.7109375" style="1"/>
    <col min="3602" max="3602" width="3" style="1" bestFit="1" customWidth="1"/>
    <col min="3603" max="3604" width="3.28515625" style="1" bestFit="1" customWidth="1"/>
    <col min="3605" max="3605" width="6" style="1" bestFit="1" customWidth="1"/>
    <col min="3606" max="3839" width="40.7109375" style="1"/>
    <col min="3840" max="3840" width="4.140625" style="1" bestFit="1" customWidth="1"/>
    <col min="3841" max="3841" width="10.5703125" style="1" bestFit="1" customWidth="1"/>
    <col min="3842" max="3842" width="9.140625" style="1" bestFit="1" customWidth="1"/>
    <col min="3843" max="3843" width="39.7109375" style="1" bestFit="1" customWidth="1"/>
    <col min="3844" max="3844" width="10.85546875" style="1" customWidth="1"/>
    <col min="3845" max="3845" width="12.140625" style="1" customWidth="1"/>
    <col min="3846" max="3846" width="7.7109375" style="1" bestFit="1" customWidth="1"/>
    <col min="3847" max="3847" width="9.85546875" style="1" bestFit="1" customWidth="1"/>
    <col min="3848" max="3848" width="8.85546875" style="1" bestFit="1" customWidth="1"/>
    <col min="3849" max="3849" width="15.85546875" style="1" bestFit="1" customWidth="1"/>
    <col min="3850" max="3851" width="13" style="1" customWidth="1"/>
    <col min="3852" max="3852" width="17.42578125" style="1" customWidth="1"/>
    <col min="3853" max="3853" width="6.7109375" style="1" bestFit="1" customWidth="1"/>
    <col min="3854" max="3854" width="4.7109375" style="1" bestFit="1" customWidth="1"/>
    <col min="3855" max="3855" width="17.85546875" style="1" bestFit="1" customWidth="1"/>
    <col min="3856" max="3857" width="40.7109375" style="1"/>
    <col min="3858" max="3858" width="3" style="1" bestFit="1" customWidth="1"/>
    <col min="3859" max="3860" width="3.28515625" style="1" bestFit="1" customWidth="1"/>
    <col min="3861" max="3861" width="6" style="1" bestFit="1" customWidth="1"/>
    <col min="3862" max="4095" width="40.7109375" style="1"/>
    <col min="4096" max="4096" width="4.140625" style="1" bestFit="1" customWidth="1"/>
    <col min="4097" max="4097" width="10.5703125" style="1" bestFit="1" customWidth="1"/>
    <col min="4098" max="4098" width="9.140625" style="1" bestFit="1" customWidth="1"/>
    <col min="4099" max="4099" width="39.7109375" style="1" bestFit="1" customWidth="1"/>
    <col min="4100" max="4100" width="10.85546875" style="1" customWidth="1"/>
    <col min="4101" max="4101" width="12.140625" style="1" customWidth="1"/>
    <col min="4102" max="4102" width="7.7109375" style="1" bestFit="1" customWidth="1"/>
    <col min="4103" max="4103" width="9.85546875" style="1" bestFit="1" customWidth="1"/>
    <col min="4104" max="4104" width="8.85546875" style="1" bestFit="1" customWidth="1"/>
    <col min="4105" max="4105" width="15.85546875" style="1" bestFit="1" customWidth="1"/>
    <col min="4106" max="4107" width="13" style="1" customWidth="1"/>
    <col min="4108" max="4108" width="17.42578125" style="1" customWidth="1"/>
    <col min="4109" max="4109" width="6.7109375" style="1" bestFit="1" customWidth="1"/>
    <col min="4110" max="4110" width="4.7109375" style="1" bestFit="1" customWidth="1"/>
    <col min="4111" max="4111" width="17.85546875" style="1" bestFit="1" customWidth="1"/>
    <col min="4112" max="4113" width="40.7109375" style="1"/>
    <col min="4114" max="4114" width="3" style="1" bestFit="1" customWidth="1"/>
    <col min="4115" max="4116" width="3.28515625" style="1" bestFit="1" customWidth="1"/>
    <col min="4117" max="4117" width="6" style="1" bestFit="1" customWidth="1"/>
    <col min="4118" max="4351" width="40.7109375" style="1"/>
    <col min="4352" max="4352" width="4.140625" style="1" bestFit="1" customWidth="1"/>
    <col min="4353" max="4353" width="10.5703125" style="1" bestFit="1" customWidth="1"/>
    <col min="4354" max="4354" width="9.140625" style="1" bestFit="1" customWidth="1"/>
    <col min="4355" max="4355" width="39.7109375" style="1" bestFit="1" customWidth="1"/>
    <col min="4356" max="4356" width="10.85546875" style="1" customWidth="1"/>
    <col min="4357" max="4357" width="12.140625" style="1" customWidth="1"/>
    <col min="4358" max="4358" width="7.7109375" style="1" bestFit="1" customWidth="1"/>
    <col min="4359" max="4359" width="9.85546875" style="1" bestFit="1" customWidth="1"/>
    <col min="4360" max="4360" width="8.85546875" style="1" bestFit="1" customWidth="1"/>
    <col min="4361" max="4361" width="15.85546875" style="1" bestFit="1" customWidth="1"/>
    <col min="4362" max="4363" width="13" style="1" customWidth="1"/>
    <col min="4364" max="4364" width="17.42578125" style="1" customWidth="1"/>
    <col min="4365" max="4365" width="6.7109375" style="1" bestFit="1" customWidth="1"/>
    <col min="4366" max="4366" width="4.7109375" style="1" bestFit="1" customWidth="1"/>
    <col min="4367" max="4367" width="17.85546875" style="1" bestFit="1" customWidth="1"/>
    <col min="4368" max="4369" width="40.7109375" style="1"/>
    <col min="4370" max="4370" width="3" style="1" bestFit="1" customWidth="1"/>
    <col min="4371" max="4372" width="3.28515625" style="1" bestFit="1" customWidth="1"/>
    <col min="4373" max="4373" width="6" style="1" bestFit="1" customWidth="1"/>
    <col min="4374" max="4607" width="40.7109375" style="1"/>
    <col min="4608" max="4608" width="4.140625" style="1" bestFit="1" customWidth="1"/>
    <col min="4609" max="4609" width="10.5703125" style="1" bestFit="1" customWidth="1"/>
    <col min="4610" max="4610" width="9.140625" style="1" bestFit="1" customWidth="1"/>
    <col min="4611" max="4611" width="39.7109375" style="1" bestFit="1" customWidth="1"/>
    <col min="4612" max="4612" width="10.85546875" style="1" customWidth="1"/>
    <col min="4613" max="4613" width="12.140625" style="1" customWidth="1"/>
    <col min="4614" max="4614" width="7.7109375" style="1" bestFit="1" customWidth="1"/>
    <col min="4615" max="4615" width="9.85546875" style="1" bestFit="1" customWidth="1"/>
    <col min="4616" max="4616" width="8.85546875" style="1" bestFit="1" customWidth="1"/>
    <col min="4617" max="4617" width="15.85546875" style="1" bestFit="1" customWidth="1"/>
    <col min="4618" max="4619" width="13" style="1" customWidth="1"/>
    <col min="4620" max="4620" width="17.42578125" style="1" customWidth="1"/>
    <col min="4621" max="4621" width="6.7109375" style="1" bestFit="1" customWidth="1"/>
    <col min="4622" max="4622" width="4.7109375" style="1" bestFit="1" customWidth="1"/>
    <col min="4623" max="4623" width="17.85546875" style="1" bestFit="1" customWidth="1"/>
    <col min="4624" max="4625" width="40.7109375" style="1"/>
    <col min="4626" max="4626" width="3" style="1" bestFit="1" customWidth="1"/>
    <col min="4627" max="4628" width="3.28515625" style="1" bestFit="1" customWidth="1"/>
    <col min="4629" max="4629" width="6" style="1" bestFit="1" customWidth="1"/>
    <col min="4630" max="4863" width="40.7109375" style="1"/>
    <col min="4864" max="4864" width="4.140625" style="1" bestFit="1" customWidth="1"/>
    <col min="4865" max="4865" width="10.5703125" style="1" bestFit="1" customWidth="1"/>
    <col min="4866" max="4866" width="9.140625" style="1" bestFit="1" customWidth="1"/>
    <col min="4867" max="4867" width="39.7109375" style="1" bestFit="1" customWidth="1"/>
    <col min="4868" max="4868" width="10.85546875" style="1" customWidth="1"/>
    <col min="4869" max="4869" width="12.140625" style="1" customWidth="1"/>
    <col min="4870" max="4870" width="7.7109375" style="1" bestFit="1" customWidth="1"/>
    <col min="4871" max="4871" width="9.85546875" style="1" bestFit="1" customWidth="1"/>
    <col min="4872" max="4872" width="8.85546875" style="1" bestFit="1" customWidth="1"/>
    <col min="4873" max="4873" width="15.85546875" style="1" bestFit="1" customWidth="1"/>
    <col min="4874" max="4875" width="13" style="1" customWidth="1"/>
    <col min="4876" max="4876" width="17.42578125" style="1" customWidth="1"/>
    <col min="4877" max="4877" width="6.7109375" style="1" bestFit="1" customWidth="1"/>
    <col min="4878" max="4878" width="4.7109375" style="1" bestFit="1" customWidth="1"/>
    <col min="4879" max="4879" width="17.85546875" style="1" bestFit="1" customWidth="1"/>
    <col min="4880" max="4881" width="40.7109375" style="1"/>
    <col min="4882" max="4882" width="3" style="1" bestFit="1" customWidth="1"/>
    <col min="4883" max="4884" width="3.28515625" style="1" bestFit="1" customWidth="1"/>
    <col min="4885" max="4885" width="6" style="1" bestFit="1" customWidth="1"/>
    <col min="4886" max="5119" width="40.7109375" style="1"/>
    <col min="5120" max="5120" width="4.140625" style="1" bestFit="1" customWidth="1"/>
    <col min="5121" max="5121" width="10.5703125" style="1" bestFit="1" customWidth="1"/>
    <col min="5122" max="5122" width="9.140625" style="1" bestFit="1" customWidth="1"/>
    <col min="5123" max="5123" width="39.7109375" style="1" bestFit="1" customWidth="1"/>
    <col min="5124" max="5124" width="10.85546875" style="1" customWidth="1"/>
    <col min="5125" max="5125" width="12.140625" style="1" customWidth="1"/>
    <col min="5126" max="5126" width="7.7109375" style="1" bestFit="1" customWidth="1"/>
    <col min="5127" max="5127" width="9.85546875" style="1" bestFit="1" customWidth="1"/>
    <col min="5128" max="5128" width="8.85546875" style="1" bestFit="1" customWidth="1"/>
    <col min="5129" max="5129" width="15.85546875" style="1" bestFit="1" customWidth="1"/>
    <col min="5130" max="5131" width="13" style="1" customWidth="1"/>
    <col min="5132" max="5132" width="17.42578125" style="1" customWidth="1"/>
    <col min="5133" max="5133" width="6.7109375" style="1" bestFit="1" customWidth="1"/>
    <col min="5134" max="5134" width="4.7109375" style="1" bestFit="1" customWidth="1"/>
    <col min="5135" max="5135" width="17.85546875" style="1" bestFit="1" customWidth="1"/>
    <col min="5136" max="5137" width="40.7109375" style="1"/>
    <col min="5138" max="5138" width="3" style="1" bestFit="1" customWidth="1"/>
    <col min="5139" max="5140" width="3.28515625" style="1" bestFit="1" customWidth="1"/>
    <col min="5141" max="5141" width="6" style="1" bestFit="1" customWidth="1"/>
    <col min="5142" max="5375" width="40.7109375" style="1"/>
    <col min="5376" max="5376" width="4.140625" style="1" bestFit="1" customWidth="1"/>
    <col min="5377" max="5377" width="10.5703125" style="1" bestFit="1" customWidth="1"/>
    <col min="5378" max="5378" width="9.140625" style="1" bestFit="1" customWidth="1"/>
    <col min="5379" max="5379" width="39.7109375" style="1" bestFit="1" customWidth="1"/>
    <col min="5380" max="5380" width="10.85546875" style="1" customWidth="1"/>
    <col min="5381" max="5381" width="12.140625" style="1" customWidth="1"/>
    <col min="5382" max="5382" width="7.7109375" style="1" bestFit="1" customWidth="1"/>
    <col min="5383" max="5383" width="9.85546875" style="1" bestFit="1" customWidth="1"/>
    <col min="5384" max="5384" width="8.85546875" style="1" bestFit="1" customWidth="1"/>
    <col min="5385" max="5385" width="15.85546875" style="1" bestFit="1" customWidth="1"/>
    <col min="5386" max="5387" width="13" style="1" customWidth="1"/>
    <col min="5388" max="5388" width="17.42578125" style="1" customWidth="1"/>
    <col min="5389" max="5389" width="6.7109375" style="1" bestFit="1" customWidth="1"/>
    <col min="5390" max="5390" width="4.7109375" style="1" bestFit="1" customWidth="1"/>
    <col min="5391" max="5391" width="17.85546875" style="1" bestFit="1" customWidth="1"/>
    <col min="5392" max="5393" width="40.7109375" style="1"/>
    <col min="5394" max="5394" width="3" style="1" bestFit="1" customWidth="1"/>
    <col min="5395" max="5396" width="3.28515625" style="1" bestFit="1" customWidth="1"/>
    <col min="5397" max="5397" width="6" style="1" bestFit="1" customWidth="1"/>
    <col min="5398" max="5631" width="40.7109375" style="1"/>
    <col min="5632" max="5632" width="4.140625" style="1" bestFit="1" customWidth="1"/>
    <col min="5633" max="5633" width="10.5703125" style="1" bestFit="1" customWidth="1"/>
    <col min="5634" max="5634" width="9.140625" style="1" bestFit="1" customWidth="1"/>
    <col min="5635" max="5635" width="39.7109375" style="1" bestFit="1" customWidth="1"/>
    <col min="5636" max="5636" width="10.85546875" style="1" customWidth="1"/>
    <col min="5637" max="5637" width="12.140625" style="1" customWidth="1"/>
    <col min="5638" max="5638" width="7.7109375" style="1" bestFit="1" customWidth="1"/>
    <col min="5639" max="5639" width="9.85546875" style="1" bestFit="1" customWidth="1"/>
    <col min="5640" max="5640" width="8.85546875" style="1" bestFit="1" customWidth="1"/>
    <col min="5641" max="5641" width="15.85546875" style="1" bestFit="1" customWidth="1"/>
    <col min="5642" max="5643" width="13" style="1" customWidth="1"/>
    <col min="5644" max="5644" width="17.42578125" style="1" customWidth="1"/>
    <col min="5645" max="5645" width="6.7109375" style="1" bestFit="1" customWidth="1"/>
    <col min="5646" max="5646" width="4.7109375" style="1" bestFit="1" customWidth="1"/>
    <col min="5647" max="5647" width="17.85546875" style="1" bestFit="1" customWidth="1"/>
    <col min="5648" max="5649" width="40.7109375" style="1"/>
    <col min="5650" max="5650" width="3" style="1" bestFit="1" customWidth="1"/>
    <col min="5651" max="5652" width="3.28515625" style="1" bestFit="1" customWidth="1"/>
    <col min="5653" max="5653" width="6" style="1" bestFit="1" customWidth="1"/>
    <col min="5654" max="5887" width="40.7109375" style="1"/>
    <col min="5888" max="5888" width="4.140625" style="1" bestFit="1" customWidth="1"/>
    <col min="5889" max="5889" width="10.5703125" style="1" bestFit="1" customWidth="1"/>
    <col min="5890" max="5890" width="9.140625" style="1" bestFit="1" customWidth="1"/>
    <col min="5891" max="5891" width="39.7109375" style="1" bestFit="1" customWidth="1"/>
    <col min="5892" max="5892" width="10.85546875" style="1" customWidth="1"/>
    <col min="5893" max="5893" width="12.140625" style="1" customWidth="1"/>
    <col min="5894" max="5894" width="7.7109375" style="1" bestFit="1" customWidth="1"/>
    <col min="5895" max="5895" width="9.85546875" style="1" bestFit="1" customWidth="1"/>
    <col min="5896" max="5896" width="8.85546875" style="1" bestFit="1" customWidth="1"/>
    <col min="5897" max="5897" width="15.85546875" style="1" bestFit="1" customWidth="1"/>
    <col min="5898" max="5899" width="13" style="1" customWidth="1"/>
    <col min="5900" max="5900" width="17.42578125" style="1" customWidth="1"/>
    <col min="5901" max="5901" width="6.7109375" style="1" bestFit="1" customWidth="1"/>
    <col min="5902" max="5902" width="4.7109375" style="1" bestFit="1" customWidth="1"/>
    <col min="5903" max="5903" width="17.85546875" style="1" bestFit="1" customWidth="1"/>
    <col min="5904" max="5905" width="40.7109375" style="1"/>
    <col min="5906" max="5906" width="3" style="1" bestFit="1" customWidth="1"/>
    <col min="5907" max="5908" width="3.28515625" style="1" bestFit="1" customWidth="1"/>
    <col min="5909" max="5909" width="6" style="1" bestFit="1" customWidth="1"/>
    <col min="5910" max="6143" width="40.7109375" style="1"/>
    <col min="6144" max="6144" width="4.140625" style="1" bestFit="1" customWidth="1"/>
    <col min="6145" max="6145" width="10.5703125" style="1" bestFit="1" customWidth="1"/>
    <col min="6146" max="6146" width="9.140625" style="1" bestFit="1" customWidth="1"/>
    <col min="6147" max="6147" width="39.7109375" style="1" bestFit="1" customWidth="1"/>
    <col min="6148" max="6148" width="10.85546875" style="1" customWidth="1"/>
    <col min="6149" max="6149" width="12.140625" style="1" customWidth="1"/>
    <col min="6150" max="6150" width="7.7109375" style="1" bestFit="1" customWidth="1"/>
    <col min="6151" max="6151" width="9.85546875" style="1" bestFit="1" customWidth="1"/>
    <col min="6152" max="6152" width="8.85546875" style="1" bestFit="1" customWidth="1"/>
    <col min="6153" max="6153" width="15.85546875" style="1" bestFit="1" customWidth="1"/>
    <col min="6154" max="6155" width="13" style="1" customWidth="1"/>
    <col min="6156" max="6156" width="17.42578125" style="1" customWidth="1"/>
    <col min="6157" max="6157" width="6.7109375" style="1" bestFit="1" customWidth="1"/>
    <col min="6158" max="6158" width="4.7109375" style="1" bestFit="1" customWidth="1"/>
    <col min="6159" max="6159" width="17.85546875" style="1" bestFit="1" customWidth="1"/>
    <col min="6160" max="6161" width="40.7109375" style="1"/>
    <col min="6162" max="6162" width="3" style="1" bestFit="1" customWidth="1"/>
    <col min="6163" max="6164" width="3.28515625" style="1" bestFit="1" customWidth="1"/>
    <col min="6165" max="6165" width="6" style="1" bestFit="1" customWidth="1"/>
    <col min="6166" max="6399" width="40.7109375" style="1"/>
    <col min="6400" max="6400" width="4.140625" style="1" bestFit="1" customWidth="1"/>
    <col min="6401" max="6401" width="10.5703125" style="1" bestFit="1" customWidth="1"/>
    <col min="6402" max="6402" width="9.140625" style="1" bestFit="1" customWidth="1"/>
    <col min="6403" max="6403" width="39.7109375" style="1" bestFit="1" customWidth="1"/>
    <col min="6404" max="6404" width="10.85546875" style="1" customWidth="1"/>
    <col min="6405" max="6405" width="12.140625" style="1" customWidth="1"/>
    <col min="6406" max="6406" width="7.7109375" style="1" bestFit="1" customWidth="1"/>
    <col min="6407" max="6407" width="9.85546875" style="1" bestFit="1" customWidth="1"/>
    <col min="6408" max="6408" width="8.85546875" style="1" bestFit="1" customWidth="1"/>
    <col min="6409" max="6409" width="15.85546875" style="1" bestFit="1" customWidth="1"/>
    <col min="6410" max="6411" width="13" style="1" customWidth="1"/>
    <col min="6412" max="6412" width="17.42578125" style="1" customWidth="1"/>
    <col min="6413" max="6413" width="6.7109375" style="1" bestFit="1" customWidth="1"/>
    <col min="6414" max="6414" width="4.7109375" style="1" bestFit="1" customWidth="1"/>
    <col min="6415" max="6415" width="17.85546875" style="1" bestFit="1" customWidth="1"/>
    <col min="6416" max="6417" width="40.7109375" style="1"/>
    <col min="6418" max="6418" width="3" style="1" bestFit="1" customWidth="1"/>
    <col min="6419" max="6420" width="3.28515625" style="1" bestFit="1" customWidth="1"/>
    <col min="6421" max="6421" width="6" style="1" bestFit="1" customWidth="1"/>
    <col min="6422" max="6655" width="40.7109375" style="1"/>
    <col min="6656" max="6656" width="4.140625" style="1" bestFit="1" customWidth="1"/>
    <col min="6657" max="6657" width="10.5703125" style="1" bestFit="1" customWidth="1"/>
    <col min="6658" max="6658" width="9.140625" style="1" bestFit="1" customWidth="1"/>
    <col min="6659" max="6659" width="39.7109375" style="1" bestFit="1" customWidth="1"/>
    <col min="6660" max="6660" width="10.85546875" style="1" customWidth="1"/>
    <col min="6661" max="6661" width="12.140625" style="1" customWidth="1"/>
    <col min="6662" max="6662" width="7.7109375" style="1" bestFit="1" customWidth="1"/>
    <col min="6663" max="6663" width="9.85546875" style="1" bestFit="1" customWidth="1"/>
    <col min="6664" max="6664" width="8.85546875" style="1" bestFit="1" customWidth="1"/>
    <col min="6665" max="6665" width="15.85546875" style="1" bestFit="1" customWidth="1"/>
    <col min="6666" max="6667" width="13" style="1" customWidth="1"/>
    <col min="6668" max="6668" width="17.42578125" style="1" customWidth="1"/>
    <col min="6669" max="6669" width="6.7109375" style="1" bestFit="1" customWidth="1"/>
    <col min="6670" max="6670" width="4.7109375" style="1" bestFit="1" customWidth="1"/>
    <col min="6671" max="6671" width="17.85546875" style="1" bestFit="1" customWidth="1"/>
    <col min="6672" max="6673" width="40.7109375" style="1"/>
    <col min="6674" max="6674" width="3" style="1" bestFit="1" customWidth="1"/>
    <col min="6675" max="6676" width="3.28515625" style="1" bestFit="1" customWidth="1"/>
    <col min="6677" max="6677" width="6" style="1" bestFit="1" customWidth="1"/>
    <col min="6678" max="6911" width="40.7109375" style="1"/>
    <col min="6912" max="6912" width="4.140625" style="1" bestFit="1" customWidth="1"/>
    <col min="6913" max="6913" width="10.5703125" style="1" bestFit="1" customWidth="1"/>
    <col min="6914" max="6914" width="9.140625" style="1" bestFit="1" customWidth="1"/>
    <col min="6915" max="6915" width="39.7109375" style="1" bestFit="1" customWidth="1"/>
    <col min="6916" max="6916" width="10.85546875" style="1" customWidth="1"/>
    <col min="6917" max="6917" width="12.140625" style="1" customWidth="1"/>
    <col min="6918" max="6918" width="7.7109375" style="1" bestFit="1" customWidth="1"/>
    <col min="6919" max="6919" width="9.85546875" style="1" bestFit="1" customWidth="1"/>
    <col min="6920" max="6920" width="8.85546875" style="1" bestFit="1" customWidth="1"/>
    <col min="6921" max="6921" width="15.85546875" style="1" bestFit="1" customWidth="1"/>
    <col min="6922" max="6923" width="13" style="1" customWidth="1"/>
    <col min="6924" max="6924" width="17.42578125" style="1" customWidth="1"/>
    <col min="6925" max="6925" width="6.7109375" style="1" bestFit="1" customWidth="1"/>
    <col min="6926" max="6926" width="4.7109375" style="1" bestFit="1" customWidth="1"/>
    <col min="6927" max="6927" width="17.85546875" style="1" bestFit="1" customWidth="1"/>
    <col min="6928" max="6929" width="40.7109375" style="1"/>
    <col min="6930" max="6930" width="3" style="1" bestFit="1" customWidth="1"/>
    <col min="6931" max="6932" width="3.28515625" style="1" bestFit="1" customWidth="1"/>
    <col min="6933" max="6933" width="6" style="1" bestFit="1" customWidth="1"/>
    <col min="6934" max="7167" width="40.7109375" style="1"/>
    <col min="7168" max="7168" width="4.140625" style="1" bestFit="1" customWidth="1"/>
    <col min="7169" max="7169" width="10.5703125" style="1" bestFit="1" customWidth="1"/>
    <col min="7170" max="7170" width="9.140625" style="1" bestFit="1" customWidth="1"/>
    <col min="7171" max="7171" width="39.7109375" style="1" bestFit="1" customWidth="1"/>
    <col min="7172" max="7172" width="10.85546875" style="1" customWidth="1"/>
    <col min="7173" max="7173" width="12.140625" style="1" customWidth="1"/>
    <col min="7174" max="7174" width="7.7109375" style="1" bestFit="1" customWidth="1"/>
    <col min="7175" max="7175" width="9.85546875" style="1" bestFit="1" customWidth="1"/>
    <col min="7176" max="7176" width="8.85546875" style="1" bestFit="1" customWidth="1"/>
    <col min="7177" max="7177" width="15.85546875" style="1" bestFit="1" customWidth="1"/>
    <col min="7178" max="7179" width="13" style="1" customWidth="1"/>
    <col min="7180" max="7180" width="17.42578125" style="1" customWidth="1"/>
    <col min="7181" max="7181" width="6.7109375" style="1" bestFit="1" customWidth="1"/>
    <col min="7182" max="7182" width="4.7109375" style="1" bestFit="1" customWidth="1"/>
    <col min="7183" max="7183" width="17.85546875" style="1" bestFit="1" customWidth="1"/>
    <col min="7184" max="7185" width="40.7109375" style="1"/>
    <col min="7186" max="7186" width="3" style="1" bestFit="1" customWidth="1"/>
    <col min="7187" max="7188" width="3.28515625" style="1" bestFit="1" customWidth="1"/>
    <col min="7189" max="7189" width="6" style="1" bestFit="1" customWidth="1"/>
    <col min="7190" max="7423" width="40.7109375" style="1"/>
    <col min="7424" max="7424" width="4.140625" style="1" bestFit="1" customWidth="1"/>
    <col min="7425" max="7425" width="10.5703125" style="1" bestFit="1" customWidth="1"/>
    <col min="7426" max="7426" width="9.140625" style="1" bestFit="1" customWidth="1"/>
    <col min="7427" max="7427" width="39.7109375" style="1" bestFit="1" customWidth="1"/>
    <col min="7428" max="7428" width="10.85546875" style="1" customWidth="1"/>
    <col min="7429" max="7429" width="12.140625" style="1" customWidth="1"/>
    <col min="7430" max="7430" width="7.7109375" style="1" bestFit="1" customWidth="1"/>
    <col min="7431" max="7431" width="9.85546875" style="1" bestFit="1" customWidth="1"/>
    <col min="7432" max="7432" width="8.85546875" style="1" bestFit="1" customWidth="1"/>
    <col min="7433" max="7433" width="15.85546875" style="1" bestFit="1" customWidth="1"/>
    <col min="7434" max="7435" width="13" style="1" customWidth="1"/>
    <col min="7436" max="7436" width="17.42578125" style="1" customWidth="1"/>
    <col min="7437" max="7437" width="6.7109375" style="1" bestFit="1" customWidth="1"/>
    <col min="7438" max="7438" width="4.7109375" style="1" bestFit="1" customWidth="1"/>
    <col min="7439" max="7439" width="17.85546875" style="1" bestFit="1" customWidth="1"/>
    <col min="7440" max="7441" width="40.7109375" style="1"/>
    <col min="7442" max="7442" width="3" style="1" bestFit="1" customWidth="1"/>
    <col min="7443" max="7444" width="3.28515625" style="1" bestFit="1" customWidth="1"/>
    <col min="7445" max="7445" width="6" style="1" bestFit="1" customWidth="1"/>
    <col min="7446" max="7679" width="40.7109375" style="1"/>
    <col min="7680" max="7680" width="4.140625" style="1" bestFit="1" customWidth="1"/>
    <col min="7681" max="7681" width="10.5703125" style="1" bestFit="1" customWidth="1"/>
    <col min="7682" max="7682" width="9.140625" style="1" bestFit="1" customWidth="1"/>
    <col min="7683" max="7683" width="39.7109375" style="1" bestFit="1" customWidth="1"/>
    <col min="7684" max="7684" width="10.85546875" style="1" customWidth="1"/>
    <col min="7685" max="7685" width="12.140625" style="1" customWidth="1"/>
    <col min="7686" max="7686" width="7.7109375" style="1" bestFit="1" customWidth="1"/>
    <col min="7687" max="7687" width="9.85546875" style="1" bestFit="1" customWidth="1"/>
    <col min="7688" max="7688" width="8.85546875" style="1" bestFit="1" customWidth="1"/>
    <col min="7689" max="7689" width="15.85546875" style="1" bestFit="1" customWidth="1"/>
    <col min="7690" max="7691" width="13" style="1" customWidth="1"/>
    <col min="7692" max="7692" width="17.42578125" style="1" customWidth="1"/>
    <col min="7693" max="7693" width="6.7109375" style="1" bestFit="1" customWidth="1"/>
    <col min="7694" max="7694" width="4.7109375" style="1" bestFit="1" customWidth="1"/>
    <col min="7695" max="7695" width="17.85546875" style="1" bestFit="1" customWidth="1"/>
    <col min="7696" max="7697" width="40.7109375" style="1"/>
    <col min="7698" max="7698" width="3" style="1" bestFit="1" customWidth="1"/>
    <col min="7699" max="7700" width="3.28515625" style="1" bestFit="1" customWidth="1"/>
    <col min="7701" max="7701" width="6" style="1" bestFit="1" customWidth="1"/>
    <col min="7702" max="7935" width="40.7109375" style="1"/>
    <col min="7936" max="7936" width="4.140625" style="1" bestFit="1" customWidth="1"/>
    <col min="7937" max="7937" width="10.5703125" style="1" bestFit="1" customWidth="1"/>
    <col min="7938" max="7938" width="9.140625" style="1" bestFit="1" customWidth="1"/>
    <col min="7939" max="7939" width="39.7109375" style="1" bestFit="1" customWidth="1"/>
    <col min="7940" max="7940" width="10.85546875" style="1" customWidth="1"/>
    <col min="7941" max="7941" width="12.140625" style="1" customWidth="1"/>
    <col min="7942" max="7942" width="7.7109375" style="1" bestFit="1" customWidth="1"/>
    <col min="7943" max="7943" width="9.85546875" style="1" bestFit="1" customWidth="1"/>
    <col min="7944" max="7944" width="8.85546875" style="1" bestFit="1" customWidth="1"/>
    <col min="7945" max="7945" width="15.85546875" style="1" bestFit="1" customWidth="1"/>
    <col min="7946" max="7947" width="13" style="1" customWidth="1"/>
    <col min="7948" max="7948" width="17.42578125" style="1" customWidth="1"/>
    <col min="7949" max="7949" width="6.7109375" style="1" bestFit="1" customWidth="1"/>
    <col min="7950" max="7950" width="4.7109375" style="1" bestFit="1" customWidth="1"/>
    <col min="7951" max="7951" width="17.85546875" style="1" bestFit="1" customWidth="1"/>
    <col min="7952" max="7953" width="40.7109375" style="1"/>
    <col min="7954" max="7954" width="3" style="1" bestFit="1" customWidth="1"/>
    <col min="7955" max="7956" width="3.28515625" style="1" bestFit="1" customWidth="1"/>
    <col min="7957" max="7957" width="6" style="1" bestFit="1" customWidth="1"/>
    <col min="7958" max="8191" width="40.7109375" style="1"/>
    <col min="8192" max="8192" width="4.140625" style="1" bestFit="1" customWidth="1"/>
    <col min="8193" max="8193" width="10.5703125" style="1" bestFit="1" customWidth="1"/>
    <col min="8194" max="8194" width="9.140625" style="1" bestFit="1" customWidth="1"/>
    <col min="8195" max="8195" width="39.7109375" style="1" bestFit="1" customWidth="1"/>
    <col min="8196" max="8196" width="10.85546875" style="1" customWidth="1"/>
    <col min="8197" max="8197" width="12.140625" style="1" customWidth="1"/>
    <col min="8198" max="8198" width="7.7109375" style="1" bestFit="1" customWidth="1"/>
    <col min="8199" max="8199" width="9.85546875" style="1" bestFit="1" customWidth="1"/>
    <col min="8200" max="8200" width="8.85546875" style="1" bestFit="1" customWidth="1"/>
    <col min="8201" max="8201" width="15.85546875" style="1" bestFit="1" customWidth="1"/>
    <col min="8202" max="8203" width="13" style="1" customWidth="1"/>
    <col min="8204" max="8204" width="17.42578125" style="1" customWidth="1"/>
    <col min="8205" max="8205" width="6.7109375" style="1" bestFit="1" customWidth="1"/>
    <col min="8206" max="8206" width="4.7109375" style="1" bestFit="1" customWidth="1"/>
    <col min="8207" max="8207" width="17.85546875" style="1" bestFit="1" customWidth="1"/>
    <col min="8208" max="8209" width="40.7109375" style="1"/>
    <col min="8210" max="8210" width="3" style="1" bestFit="1" customWidth="1"/>
    <col min="8211" max="8212" width="3.28515625" style="1" bestFit="1" customWidth="1"/>
    <col min="8213" max="8213" width="6" style="1" bestFit="1" customWidth="1"/>
    <col min="8214" max="8447" width="40.7109375" style="1"/>
    <col min="8448" max="8448" width="4.140625" style="1" bestFit="1" customWidth="1"/>
    <col min="8449" max="8449" width="10.5703125" style="1" bestFit="1" customWidth="1"/>
    <col min="8450" max="8450" width="9.140625" style="1" bestFit="1" customWidth="1"/>
    <col min="8451" max="8451" width="39.7109375" style="1" bestFit="1" customWidth="1"/>
    <col min="8452" max="8452" width="10.85546875" style="1" customWidth="1"/>
    <col min="8453" max="8453" width="12.140625" style="1" customWidth="1"/>
    <col min="8454" max="8454" width="7.7109375" style="1" bestFit="1" customWidth="1"/>
    <col min="8455" max="8455" width="9.85546875" style="1" bestFit="1" customWidth="1"/>
    <col min="8456" max="8456" width="8.85546875" style="1" bestFit="1" customWidth="1"/>
    <col min="8457" max="8457" width="15.85546875" style="1" bestFit="1" customWidth="1"/>
    <col min="8458" max="8459" width="13" style="1" customWidth="1"/>
    <col min="8460" max="8460" width="17.42578125" style="1" customWidth="1"/>
    <col min="8461" max="8461" width="6.7109375" style="1" bestFit="1" customWidth="1"/>
    <col min="8462" max="8462" width="4.7109375" style="1" bestFit="1" customWidth="1"/>
    <col min="8463" max="8463" width="17.85546875" style="1" bestFit="1" customWidth="1"/>
    <col min="8464" max="8465" width="40.7109375" style="1"/>
    <col min="8466" max="8466" width="3" style="1" bestFit="1" customWidth="1"/>
    <col min="8467" max="8468" width="3.28515625" style="1" bestFit="1" customWidth="1"/>
    <col min="8469" max="8469" width="6" style="1" bestFit="1" customWidth="1"/>
    <col min="8470" max="8703" width="40.7109375" style="1"/>
    <col min="8704" max="8704" width="4.140625" style="1" bestFit="1" customWidth="1"/>
    <col min="8705" max="8705" width="10.5703125" style="1" bestFit="1" customWidth="1"/>
    <col min="8706" max="8706" width="9.140625" style="1" bestFit="1" customWidth="1"/>
    <col min="8707" max="8707" width="39.7109375" style="1" bestFit="1" customWidth="1"/>
    <col min="8708" max="8708" width="10.85546875" style="1" customWidth="1"/>
    <col min="8709" max="8709" width="12.140625" style="1" customWidth="1"/>
    <col min="8710" max="8710" width="7.7109375" style="1" bestFit="1" customWidth="1"/>
    <col min="8711" max="8711" width="9.85546875" style="1" bestFit="1" customWidth="1"/>
    <col min="8712" max="8712" width="8.85546875" style="1" bestFit="1" customWidth="1"/>
    <col min="8713" max="8713" width="15.85546875" style="1" bestFit="1" customWidth="1"/>
    <col min="8714" max="8715" width="13" style="1" customWidth="1"/>
    <col min="8716" max="8716" width="17.42578125" style="1" customWidth="1"/>
    <col min="8717" max="8717" width="6.7109375" style="1" bestFit="1" customWidth="1"/>
    <col min="8718" max="8718" width="4.7109375" style="1" bestFit="1" customWidth="1"/>
    <col min="8719" max="8719" width="17.85546875" style="1" bestFit="1" customWidth="1"/>
    <col min="8720" max="8721" width="40.7109375" style="1"/>
    <col min="8722" max="8722" width="3" style="1" bestFit="1" customWidth="1"/>
    <col min="8723" max="8724" width="3.28515625" style="1" bestFit="1" customWidth="1"/>
    <col min="8725" max="8725" width="6" style="1" bestFit="1" customWidth="1"/>
    <col min="8726" max="8959" width="40.7109375" style="1"/>
    <col min="8960" max="8960" width="4.140625" style="1" bestFit="1" customWidth="1"/>
    <col min="8961" max="8961" width="10.5703125" style="1" bestFit="1" customWidth="1"/>
    <col min="8962" max="8962" width="9.140625" style="1" bestFit="1" customWidth="1"/>
    <col min="8963" max="8963" width="39.7109375" style="1" bestFit="1" customWidth="1"/>
    <col min="8964" max="8964" width="10.85546875" style="1" customWidth="1"/>
    <col min="8965" max="8965" width="12.140625" style="1" customWidth="1"/>
    <col min="8966" max="8966" width="7.7109375" style="1" bestFit="1" customWidth="1"/>
    <col min="8967" max="8967" width="9.85546875" style="1" bestFit="1" customWidth="1"/>
    <col min="8968" max="8968" width="8.85546875" style="1" bestFit="1" customWidth="1"/>
    <col min="8969" max="8969" width="15.85546875" style="1" bestFit="1" customWidth="1"/>
    <col min="8970" max="8971" width="13" style="1" customWidth="1"/>
    <col min="8972" max="8972" width="17.42578125" style="1" customWidth="1"/>
    <col min="8973" max="8973" width="6.7109375" style="1" bestFit="1" customWidth="1"/>
    <col min="8974" max="8974" width="4.7109375" style="1" bestFit="1" customWidth="1"/>
    <col min="8975" max="8975" width="17.85546875" style="1" bestFit="1" customWidth="1"/>
    <col min="8976" max="8977" width="40.7109375" style="1"/>
    <col min="8978" max="8978" width="3" style="1" bestFit="1" customWidth="1"/>
    <col min="8979" max="8980" width="3.28515625" style="1" bestFit="1" customWidth="1"/>
    <col min="8981" max="8981" width="6" style="1" bestFit="1" customWidth="1"/>
    <col min="8982" max="9215" width="40.7109375" style="1"/>
    <col min="9216" max="9216" width="4.140625" style="1" bestFit="1" customWidth="1"/>
    <col min="9217" max="9217" width="10.5703125" style="1" bestFit="1" customWidth="1"/>
    <col min="9218" max="9218" width="9.140625" style="1" bestFit="1" customWidth="1"/>
    <col min="9219" max="9219" width="39.7109375" style="1" bestFit="1" customWidth="1"/>
    <col min="9220" max="9220" width="10.85546875" style="1" customWidth="1"/>
    <col min="9221" max="9221" width="12.140625" style="1" customWidth="1"/>
    <col min="9222" max="9222" width="7.7109375" style="1" bestFit="1" customWidth="1"/>
    <col min="9223" max="9223" width="9.85546875" style="1" bestFit="1" customWidth="1"/>
    <col min="9224" max="9224" width="8.85546875" style="1" bestFit="1" customWidth="1"/>
    <col min="9225" max="9225" width="15.85546875" style="1" bestFit="1" customWidth="1"/>
    <col min="9226" max="9227" width="13" style="1" customWidth="1"/>
    <col min="9228" max="9228" width="17.42578125" style="1" customWidth="1"/>
    <col min="9229" max="9229" width="6.7109375" style="1" bestFit="1" customWidth="1"/>
    <col min="9230" max="9230" width="4.7109375" style="1" bestFit="1" customWidth="1"/>
    <col min="9231" max="9231" width="17.85546875" style="1" bestFit="1" customWidth="1"/>
    <col min="9232" max="9233" width="40.7109375" style="1"/>
    <col min="9234" max="9234" width="3" style="1" bestFit="1" customWidth="1"/>
    <col min="9235" max="9236" width="3.28515625" style="1" bestFit="1" customWidth="1"/>
    <col min="9237" max="9237" width="6" style="1" bestFit="1" customWidth="1"/>
    <col min="9238" max="9471" width="40.7109375" style="1"/>
    <col min="9472" max="9472" width="4.140625" style="1" bestFit="1" customWidth="1"/>
    <col min="9473" max="9473" width="10.5703125" style="1" bestFit="1" customWidth="1"/>
    <col min="9474" max="9474" width="9.140625" style="1" bestFit="1" customWidth="1"/>
    <col min="9475" max="9475" width="39.7109375" style="1" bestFit="1" customWidth="1"/>
    <col min="9476" max="9476" width="10.85546875" style="1" customWidth="1"/>
    <col min="9477" max="9477" width="12.140625" style="1" customWidth="1"/>
    <col min="9478" max="9478" width="7.7109375" style="1" bestFit="1" customWidth="1"/>
    <col min="9479" max="9479" width="9.85546875" style="1" bestFit="1" customWidth="1"/>
    <col min="9480" max="9480" width="8.85546875" style="1" bestFit="1" customWidth="1"/>
    <col min="9481" max="9481" width="15.85546875" style="1" bestFit="1" customWidth="1"/>
    <col min="9482" max="9483" width="13" style="1" customWidth="1"/>
    <col min="9484" max="9484" width="17.42578125" style="1" customWidth="1"/>
    <col min="9485" max="9485" width="6.7109375" style="1" bestFit="1" customWidth="1"/>
    <col min="9486" max="9486" width="4.7109375" style="1" bestFit="1" customWidth="1"/>
    <col min="9487" max="9487" width="17.85546875" style="1" bestFit="1" customWidth="1"/>
    <col min="9488" max="9489" width="40.7109375" style="1"/>
    <col min="9490" max="9490" width="3" style="1" bestFit="1" customWidth="1"/>
    <col min="9491" max="9492" width="3.28515625" style="1" bestFit="1" customWidth="1"/>
    <col min="9493" max="9493" width="6" style="1" bestFit="1" customWidth="1"/>
    <col min="9494" max="9727" width="40.7109375" style="1"/>
    <col min="9728" max="9728" width="4.140625" style="1" bestFit="1" customWidth="1"/>
    <col min="9729" max="9729" width="10.5703125" style="1" bestFit="1" customWidth="1"/>
    <col min="9730" max="9730" width="9.140625" style="1" bestFit="1" customWidth="1"/>
    <col min="9731" max="9731" width="39.7109375" style="1" bestFit="1" customWidth="1"/>
    <col min="9732" max="9732" width="10.85546875" style="1" customWidth="1"/>
    <col min="9733" max="9733" width="12.140625" style="1" customWidth="1"/>
    <col min="9734" max="9734" width="7.7109375" style="1" bestFit="1" customWidth="1"/>
    <col min="9735" max="9735" width="9.85546875" style="1" bestFit="1" customWidth="1"/>
    <col min="9736" max="9736" width="8.85546875" style="1" bestFit="1" customWidth="1"/>
    <col min="9737" max="9737" width="15.85546875" style="1" bestFit="1" customWidth="1"/>
    <col min="9738" max="9739" width="13" style="1" customWidth="1"/>
    <col min="9740" max="9740" width="17.42578125" style="1" customWidth="1"/>
    <col min="9741" max="9741" width="6.7109375" style="1" bestFit="1" customWidth="1"/>
    <col min="9742" max="9742" width="4.7109375" style="1" bestFit="1" customWidth="1"/>
    <col min="9743" max="9743" width="17.85546875" style="1" bestFit="1" customWidth="1"/>
    <col min="9744" max="9745" width="40.7109375" style="1"/>
    <col min="9746" max="9746" width="3" style="1" bestFit="1" customWidth="1"/>
    <col min="9747" max="9748" width="3.28515625" style="1" bestFit="1" customWidth="1"/>
    <col min="9749" max="9749" width="6" style="1" bestFit="1" customWidth="1"/>
    <col min="9750" max="9983" width="40.7109375" style="1"/>
    <col min="9984" max="9984" width="4.140625" style="1" bestFit="1" customWidth="1"/>
    <col min="9985" max="9985" width="10.5703125" style="1" bestFit="1" customWidth="1"/>
    <col min="9986" max="9986" width="9.140625" style="1" bestFit="1" customWidth="1"/>
    <col min="9987" max="9987" width="39.7109375" style="1" bestFit="1" customWidth="1"/>
    <col min="9988" max="9988" width="10.85546875" style="1" customWidth="1"/>
    <col min="9989" max="9989" width="12.140625" style="1" customWidth="1"/>
    <col min="9990" max="9990" width="7.7109375" style="1" bestFit="1" customWidth="1"/>
    <col min="9991" max="9991" width="9.85546875" style="1" bestFit="1" customWidth="1"/>
    <col min="9992" max="9992" width="8.85546875" style="1" bestFit="1" customWidth="1"/>
    <col min="9993" max="9993" width="15.85546875" style="1" bestFit="1" customWidth="1"/>
    <col min="9994" max="9995" width="13" style="1" customWidth="1"/>
    <col min="9996" max="9996" width="17.42578125" style="1" customWidth="1"/>
    <col min="9997" max="9997" width="6.7109375" style="1" bestFit="1" customWidth="1"/>
    <col min="9998" max="9998" width="4.7109375" style="1" bestFit="1" customWidth="1"/>
    <col min="9999" max="9999" width="17.85546875" style="1" bestFit="1" customWidth="1"/>
    <col min="10000" max="10001" width="40.7109375" style="1"/>
    <col min="10002" max="10002" width="3" style="1" bestFit="1" customWidth="1"/>
    <col min="10003" max="10004" width="3.28515625" style="1" bestFit="1" customWidth="1"/>
    <col min="10005" max="10005" width="6" style="1" bestFit="1" customWidth="1"/>
    <col min="10006" max="10239" width="40.7109375" style="1"/>
    <col min="10240" max="10240" width="4.140625" style="1" bestFit="1" customWidth="1"/>
    <col min="10241" max="10241" width="10.5703125" style="1" bestFit="1" customWidth="1"/>
    <col min="10242" max="10242" width="9.140625" style="1" bestFit="1" customWidth="1"/>
    <col min="10243" max="10243" width="39.7109375" style="1" bestFit="1" customWidth="1"/>
    <col min="10244" max="10244" width="10.85546875" style="1" customWidth="1"/>
    <col min="10245" max="10245" width="12.140625" style="1" customWidth="1"/>
    <col min="10246" max="10246" width="7.7109375" style="1" bestFit="1" customWidth="1"/>
    <col min="10247" max="10247" width="9.85546875" style="1" bestFit="1" customWidth="1"/>
    <col min="10248" max="10248" width="8.85546875" style="1" bestFit="1" customWidth="1"/>
    <col min="10249" max="10249" width="15.85546875" style="1" bestFit="1" customWidth="1"/>
    <col min="10250" max="10251" width="13" style="1" customWidth="1"/>
    <col min="10252" max="10252" width="17.42578125" style="1" customWidth="1"/>
    <col min="10253" max="10253" width="6.7109375" style="1" bestFit="1" customWidth="1"/>
    <col min="10254" max="10254" width="4.7109375" style="1" bestFit="1" customWidth="1"/>
    <col min="10255" max="10255" width="17.85546875" style="1" bestFit="1" customWidth="1"/>
    <col min="10256" max="10257" width="40.7109375" style="1"/>
    <col min="10258" max="10258" width="3" style="1" bestFit="1" customWidth="1"/>
    <col min="10259" max="10260" width="3.28515625" style="1" bestFit="1" customWidth="1"/>
    <col min="10261" max="10261" width="6" style="1" bestFit="1" customWidth="1"/>
    <col min="10262" max="10495" width="40.7109375" style="1"/>
    <col min="10496" max="10496" width="4.140625" style="1" bestFit="1" customWidth="1"/>
    <col min="10497" max="10497" width="10.5703125" style="1" bestFit="1" customWidth="1"/>
    <col min="10498" max="10498" width="9.140625" style="1" bestFit="1" customWidth="1"/>
    <col min="10499" max="10499" width="39.7109375" style="1" bestFit="1" customWidth="1"/>
    <col min="10500" max="10500" width="10.85546875" style="1" customWidth="1"/>
    <col min="10501" max="10501" width="12.140625" style="1" customWidth="1"/>
    <col min="10502" max="10502" width="7.7109375" style="1" bestFit="1" customWidth="1"/>
    <col min="10503" max="10503" width="9.85546875" style="1" bestFit="1" customWidth="1"/>
    <col min="10504" max="10504" width="8.85546875" style="1" bestFit="1" customWidth="1"/>
    <col min="10505" max="10505" width="15.85546875" style="1" bestFit="1" customWidth="1"/>
    <col min="10506" max="10507" width="13" style="1" customWidth="1"/>
    <col min="10508" max="10508" width="17.42578125" style="1" customWidth="1"/>
    <col min="10509" max="10509" width="6.7109375" style="1" bestFit="1" customWidth="1"/>
    <col min="10510" max="10510" width="4.7109375" style="1" bestFit="1" customWidth="1"/>
    <col min="10511" max="10511" width="17.85546875" style="1" bestFit="1" customWidth="1"/>
    <col min="10512" max="10513" width="40.7109375" style="1"/>
    <col min="10514" max="10514" width="3" style="1" bestFit="1" customWidth="1"/>
    <col min="10515" max="10516" width="3.28515625" style="1" bestFit="1" customWidth="1"/>
    <col min="10517" max="10517" width="6" style="1" bestFit="1" customWidth="1"/>
    <col min="10518" max="10751" width="40.7109375" style="1"/>
    <col min="10752" max="10752" width="4.140625" style="1" bestFit="1" customWidth="1"/>
    <col min="10753" max="10753" width="10.5703125" style="1" bestFit="1" customWidth="1"/>
    <col min="10754" max="10754" width="9.140625" style="1" bestFit="1" customWidth="1"/>
    <col min="10755" max="10755" width="39.7109375" style="1" bestFit="1" customWidth="1"/>
    <col min="10756" max="10756" width="10.85546875" style="1" customWidth="1"/>
    <col min="10757" max="10757" width="12.140625" style="1" customWidth="1"/>
    <col min="10758" max="10758" width="7.7109375" style="1" bestFit="1" customWidth="1"/>
    <col min="10759" max="10759" width="9.85546875" style="1" bestFit="1" customWidth="1"/>
    <col min="10760" max="10760" width="8.85546875" style="1" bestFit="1" customWidth="1"/>
    <col min="10761" max="10761" width="15.85546875" style="1" bestFit="1" customWidth="1"/>
    <col min="10762" max="10763" width="13" style="1" customWidth="1"/>
    <col min="10764" max="10764" width="17.42578125" style="1" customWidth="1"/>
    <col min="10765" max="10765" width="6.7109375" style="1" bestFit="1" customWidth="1"/>
    <col min="10766" max="10766" width="4.7109375" style="1" bestFit="1" customWidth="1"/>
    <col min="10767" max="10767" width="17.85546875" style="1" bestFit="1" customWidth="1"/>
    <col min="10768" max="10769" width="40.7109375" style="1"/>
    <col min="10770" max="10770" width="3" style="1" bestFit="1" customWidth="1"/>
    <col min="10771" max="10772" width="3.28515625" style="1" bestFit="1" customWidth="1"/>
    <col min="10773" max="10773" width="6" style="1" bestFit="1" customWidth="1"/>
    <col min="10774" max="11007" width="40.7109375" style="1"/>
    <col min="11008" max="11008" width="4.140625" style="1" bestFit="1" customWidth="1"/>
    <col min="11009" max="11009" width="10.5703125" style="1" bestFit="1" customWidth="1"/>
    <col min="11010" max="11010" width="9.140625" style="1" bestFit="1" customWidth="1"/>
    <col min="11011" max="11011" width="39.7109375" style="1" bestFit="1" customWidth="1"/>
    <col min="11012" max="11012" width="10.85546875" style="1" customWidth="1"/>
    <col min="11013" max="11013" width="12.140625" style="1" customWidth="1"/>
    <col min="11014" max="11014" width="7.7109375" style="1" bestFit="1" customWidth="1"/>
    <col min="11015" max="11015" width="9.85546875" style="1" bestFit="1" customWidth="1"/>
    <col min="11016" max="11016" width="8.85546875" style="1" bestFit="1" customWidth="1"/>
    <col min="11017" max="11017" width="15.85546875" style="1" bestFit="1" customWidth="1"/>
    <col min="11018" max="11019" width="13" style="1" customWidth="1"/>
    <col min="11020" max="11020" width="17.42578125" style="1" customWidth="1"/>
    <col min="11021" max="11021" width="6.7109375" style="1" bestFit="1" customWidth="1"/>
    <col min="11022" max="11022" width="4.7109375" style="1" bestFit="1" customWidth="1"/>
    <col min="11023" max="11023" width="17.85546875" style="1" bestFit="1" customWidth="1"/>
    <col min="11024" max="11025" width="40.7109375" style="1"/>
    <col min="11026" max="11026" width="3" style="1" bestFit="1" customWidth="1"/>
    <col min="11027" max="11028" width="3.28515625" style="1" bestFit="1" customWidth="1"/>
    <col min="11029" max="11029" width="6" style="1" bestFit="1" customWidth="1"/>
    <col min="11030" max="11263" width="40.7109375" style="1"/>
    <col min="11264" max="11264" width="4.140625" style="1" bestFit="1" customWidth="1"/>
    <col min="11265" max="11265" width="10.5703125" style="1" bestFit="1" customWidth="1"/>
    <col min="11266" max="11266" width="9.140625" style="1" bestFit="1" customWidth="1"/>
    <col min="11267" max="11267" width="39.7109375" style="1" bestFit="1" customWidth="1"/>
    <col min="11268" max="11268" width="10.85546875" style="1" customWidth="1"/>
    <col min="11269" max="11269" width="12.140625" style="1" customWidth="1"/>
    <col min="11270" max="11270" width="7.7109375" style="1" bestFit="1" customWidth="1"/>
    <col min="11271" max="11271" width="9.85546875" style="1" bestFit="1" customWidth="1"/>
    <col min="11272" max="11272" width="8.85546875" style="1" bestFit="1" customWidth="1"/>
    <col min="11273" max="11273" width="15.85546875" style="1" bestFit="1" customWidth="1"/>
    <col min="11274" max="11275" width="13" style="1" customWidth="1"/>
    <col min="11276" max="11276" width="17.42578125" style="1" customWidth="1"/>
    <col min="11277" max="11277" width="6.7109375" style="1" bestFit="1" customWidth="1"/>
    <col min="11278" max="11278" width="4.7109375" style="1" bestFit="1" customWidth="1"/>
    <col min="11279" max="11279" width="17.85546875" style="1" bestFit="1" customWidth="1"/>
    <col min="11280" max="11281" width="40.7109375" style="1"/>
    <col min="11282" max="11282" width="3" style="1" bestFit="1" customWidth="1"/>
    <col min="11283" max="11284" width="3.28515625" style="1" bestFit="1" customWidth="1"/>
    <col min="11285" max="11285" width="6" style="1" bestFit="1" customWidth="1"/>
    <col min="11286" max="11519" width="40.7109375" style="1"/>
    <col min="11520" max="11520" width="4.140625" style="1" bestFit="1" customWidth="1"/>
    <col min="11521" max="11521" width="10.5703125" style="1" bestFit="1" customWidth="1"/>
    <col min="11522" max="11522" width="9.140625" style="1" bestFit="1" customWidth="1"/>
    <col min="11523" max="11523" width="39.7109375" style="1" bestFit="1" customWidth="1"/>
    <col min="11524" max="11524" width="10.85546875" style="1" customWidth="1"/>
    <col min="11525" max="11525" width="12.140625" style="1" customWidth="1"/>
    <col min="11526" max="11526" width="7.7109375" style="1" bestFit="1" customWidth="1"/>
    <col min="11527" max="11527" width="9.85546875" style="1" bestFit="1" customWidth="1"/>
    <col min="11528" max="11528" width="8.85546875" style="1" bestFit="1" customWidth="1"/>
    <col min="11529" max="11529" width="15.85546875" style="1" bestFit="1" customWidth="1"/>
    <col min="11530" max="11531" width="13" style="1" customWidth="1"/>
    <col min="11532" max="11532" width="17.42578125" style="1" customWidth="1"/>
    <col min="11533" max="11533" width="6.7109375" style="1" bestFit="1" customWidth="1"/>
    <col min="11534" max="11534" width="4.7109375" style="1" bestFit="1" customWidth="1"/>
    <col min="11535" max="11535" width="17.85546875" style="1" bestFit="1" customWidth="1"/>
    <col min="11536" max="11537" width="40.7109375" style="1"/>
    <col min="11538" max="11538" width="3" style="1" bestFit="1" customWidth="1"/>
    <col min="11539" max="11540" width="3.28515625" style="1" bestFit="1" customWidth="1"/>
    <col min="11541" max="11541" width="6" style="1" bestFit="1" customWidth="1"/>
    <col min="11542" max="11775" width="40.7109375" style="1"/>
    <col min="11776" max="11776" width="4.140625" style="1" bestFit="1" customWidth="1"/>
    <col min="11777" max="11777" width="10.5703125" style="1" bestFit="1" customWidth="1"/>
    <col min="11778" max="11778" width="9.140625" style="1" bestFit="1" customWidth="1"/>
    <col min="11779" max="11779" width="39.7109375" style="1" bestFit="1" customWidth="1"/>
    <col min="11780" max="11780" width="10.85546875" style="1" customWidth="1"/>
    <col min="11781" max="11781" width="12.140625" style="1" customWidth="1"/>
    <col min="11782" max="11782" width="7.7109375" style="1" bestFit="1" customWidth="1"/>
    <col min="11783" max="11783" width="9.85546875" style="1" bestFit="1" customWidth="1"/>
    <col min="11784" max="11784" width="8.85546875" style="1" bestFit="1" customWidth="1"/>
    <col min="11785" max="11785" width="15.85546875" style="1" bestFit="1" customWidth="1"/>
    <col min="11786" max="11787" width="13" style="1" customWidth="1"/>
    <col min="11788" max="11788" width="17.42578125" style="1" customWidth="1"/>
    <col min="11789" max="11789" width="6.7109375" style="1" bestFit="1" customWidth="1"/>
    <col min="11790" max="11790" width="4.7109375" style="1" bestFit="1" customWidth="1"/>
    <col min="11791" max="11791" width="17.85546875" style="1" bestFit="1" customWidth="1"/>
    <col min="11792" max="11793" width="40.7109375" style="1"/>
    <col min="11794" max="11794" width="3" style="1" bestFit="1" customWidth="1"/>
    <col min="11795" max="11796" width="3.28515625" style="1" bestFit="1" customWidth="1"/>
    <col min="11797" max="11797" width="6" style="1" bestFit="1" customWidth="1"/>
    <col min="11798" max="12031" width="40.7109375" style="1"/>
    <col min="12032" max="12032" width="4.140625" style="1" bestFit="1" customWidth="1"/>
    <col min="12033" max="12033" width="10.5703125" style="1" bestFit="1" customWidth="1"/>
    <col min="12034" max="12034" width="9.140625" style="1" bestFit="1" customWidth="1"/>
    <col min="12035" max="12035" width="39.7109375" style="1" bestFit="1" customWidth="1"/>
    <col min="12036" max="12036" width="10.85546875" style="1" customWidth="1"/>
    <col min="12037" max="12037" width="12.140625" style="1" customWidth="1"/>
    <col min="12038" max="12038" width="7.7109375" style="1" bestFit="1" customWidth="1"/>
    <col min="12039" max="12039" width="9.85546875" style="1" bestFit="1" customWidth="1"/>
    <col min="12040" max="12040" width="8.85546875" style="1" bestFit="1" customWidth="1"/>
    <col min="12041" max="12041" width="15.85546875" style="1" bestFit="1" customWidth="1"/>
    <col min="12042" max="12043" width="13" style="1" customWidth="1"/>
    <col min="12044" max="12044" width="17.42578125" style="1" customWidth="1"/>
    <col min="12045" max="12045" width="6.7109375" style="1" bestFit="1" customWidth="1"/>
    <col min="12046" max="12046" width="4.7109375" style="1" bestFit="1" customWidth="1"/>
    <col min="12047" max="12047" width="17.85546875" style="1" bestFit="1" customWidth="1"/>
    <col min="12048" max="12049" width="40.7109375" style="1"/>
    <col min="12050" max="12050" width="3" style="1" bestFit="1" customWidth="1"/>
    <col min="12051" max="12052" width="3.28515625" style="1" bestFit="1" customWidth="1"/>
    <col min="12053" max="12053" width="6" style="1" bestFit="1" customWidth="1"/>
    <col min="12054" max="12287" width="40.7109375" style="1"/>
    <col min="12288" max="12288" width="4.140625" style="1" bestFit="1" customWidth="1"/>
    <col min="12289" max="12289" width="10.5703125" style="1" bestFit="1" customWidth="1"/>
    <col min="12290" max="12290" width="9.140625" style="1" bestFit="1" customWidth="1"/>
    <col min="12291" max="12291" width="39.7109375" style="1" bestFit="1" customWidth="1"/>
    <col min="12292" max="12292" width="10.85546875" style="1" customWidth="1"/>
    <col min="12293" max="12293" width="12.140625" style="1" customWidth="1"/>
    <col min="12294" max="12294" width="7.7109375" style="1" bestFit="1" customWidth="1"/>
    <col min="12295" max="12295" width="9.85546875" style="1" bestFit="1" customWidth="1"/>
    <col min="12296" max="12296" width="8.85546875" style="1" bestFit="1" customWidth="1"/>
    <col min="12297" max="12297" width="15.85546875" style="1" bestFit="1" customWidth="1"/>
    <col min="12298" max="12299" width="13" style="1" customWidth="1"/>
    <col min="12300" max="12300" width="17.42578125" style="1" customWidth="1"/>
    <col min="12301" max="12301" width="6.7109375" style="1" bestFit="1" customWidth="1"/>
    <col min="12302" max="12302" width="4.7109375" style="1" bestFit="1" customWidth="1"/>
    <col min="12303" max="12303" width="17.85546875" style="1" bestFit="1" customWidth="1"/>
    <col min="12304" max="12305" width="40.7109375" style="1"/>
    <col min="12306" max="12306" width="3" style="1" bestFit="1" customWidth="1"/>
    <col min="12307" max="12308" width="3.28515625" style="1" bestFit="1" customWidth="1"/>
    <col min="12309" max="12309" width="6" style="1" bestFit="1" customWidth="1"/>
    <col min="12310" max="12543" width="40.7109375" style="1"/>
    <col min="12544" max="12544" width="4.140625" style="1" bestFit="1" customWidth="1"/>
    <col min="12545" max="12545" width="10.5703125" style="1" bestFit="1" customWidth="1"/>
    <col min="12546" max="12546" width="9.140625" style="1" bestFit="1" customWidth="1"/>
    <col min="12547" max="12547" width="39.7109375" style="1" bestFit="1" customWidth="1"/>
    <col min="12548" max="12548" width="10.85546875" style="1" customWidth="1"/>
    <col min="12549" max="12549" width="12.140625" style="1" customWidth="1"/>
    <col min="12550" max="12550" width="7.7109375" style="1" bestFit="1" customWidth="1"/>
    <col min="12551" max="12551" width="9.85546875" style="1" bestFit="1" customWidth="1"/>
    <col min="12552" max="12552" width="8.85546875" style="1" bestFit="1" customWidth="1"/>
    <col min="12553" max="12553" width="15.85546875" style="1" bestFit="1" customWidth="1"/>
    <col min="12554" max="12555" width="13" style="1" customWidth="1"/>
    <col min="12556" max="12556" width="17.42578125" style="1" customWidth="1"/>
    <col min="12557" max="12557" width="6.7109375" style="1" bestFit="1" customWidth="1"/>
    <col min="12558" max="12558" width="4.7109375" style="1" bestFit="1" customWidth="1"/>
    <col min="12559" max="12559" width="17.85546875" style="1" bestFit="1" customWidth="1"/>
    <col min="12560" max="12561" width="40.7109375" style="1"/>
    <col min="12562" max="12562" width="3" style="1" bestFit="1" customWidth="1"/>
    <col min="12563" max="12564" width="3.28515625" style="1" bestFit="1" customWidth="1"/>
    <col min="12565" max="12565" width="6" style="1" bestFit="1" customWidth="1"/>
    <col min="12566" max="12799" width="40.7109375" style="1"/>
    <col min="12800" max="12800" width="4.140625" style="1" bestFit="1" customWidth="1"/>
    <col min="12801" max="12801" width="10.5703125" style="1" bestFit="1" customWidth="1"/>
    <col min="12802" max="12802" width="9.140625" style="1" bestFit="1" customWidth="1"/>
    <col min="12803" max="12803" width="39.7109375" style="1" bestFit="1" customWidth="1"/>
    <col min="12804" max="12804" width="10.85546875" style="1" customWidth="1"/>
    <col min="12805" max="12805" width="12.140625" style="1" customWidth="1"/>
    <col min="12806" max="12806" width="7.7109375" style="1" bestFit="1" customWidth="1"/>
    <col min="12807" max="12807" width="9.85546875" style="1" bestFit="1" customWidth="1"/>
    <col min="12808" max="12808" width="8.85546875" style="1" bestFit="1" customWidth="1"/>
    <col min="12809" max="12809" width="15.85546875" style="1" bestFit="1" customWidth="1"/>
    <col min="12810" max="12811" width="13" style="1" customWidth="1"/>
    <col min="12812" max="12812" width="17.42578125" style="1" customWidth="1"/>
    <col min="12813" max="12813" width="6.7109375" style="1" bestFit="1" customWidth="1"/>
    <col min="12814" max="12814" width="4.7109375" style="1" bestFit="1" customWidth="1"/>
    <col min="12815" max="12815" width="17.85546875" style="1" bestFit="1" customWidth="1"/>
    <col min="12816" max="12817" width="40.7109375" style="1"/>
    <col min="12818" max="12818" width="3" style="1" bestFit="1" customWidth="1"/>
    <col min="12819" max="12820" width="3.28515625" style="1" bestFit="1" customWidth="1"/>
    <col min="12821" max="12821" width="6" style="1" bestFit="1" customWidth="1"/>
    <col min="12822" max="13055" width="40.7109375" style="1"/>
    <col min="13056" max="13056" width="4.140625" style="1" bestFit="1" customWidth="1"/>
    <col min="13057" max="13057" width="10.5703125" style="1" bestFit="1" customWidth="1"/>
    <col min="13058" max="13058" width="9.140625" style="1" bestFit="1" customWidth="1"/>
    <col min="13059" max="13059" width="39.7109375" style="1" bestFit="1" customWidth="1"/>
    <col min="13060" max="13060" width="10.85546875" style="1" customWidth="1"/>
    <col min="13061" max="13061" width="12.140625" style="1" customWidth="1"/>
    <col min="13062" max="13062" width="7.7109375" style="1" bestFit="1" customWidth="1"/>
    <col min="13063" max="13063" width="9.85546875" style="1" bestFit="1" customWidth="1"/>
    <col min="13064" max="13064" width="8.85546875" style="1" bestFit="1" customWidth="1"/>
    <col min="13065" max="13065" width="15.85546875" style="1" bestFit="1" customWidth="1"/>
    <col min="13066" max="13067" width="13" style="1" customWidth="1"/>
    <col min="13068" max="13068" width="17.42578125" style="1" customWidth="1"/>
    <col min="13069" max="13069" width="6.7109375" style="1" bestFit="1" customWidth="1"/>
    <col min="13070" max="13070" width="4.7109375" style="1" bestFit="1" customWidth="1"/>
    <col min="13071" max="13071" width="17.85546875" style="1" bestFit="1" customWidth="1"/>
    <col min="13072" max="13073" width="40.7109375" style="1"/>
    <col min="13074" max="13074" width="3" style="1" bestFit="1" customWidth="1"/>
    <col min="13075" max="13076" width="3.28515625" style="1" bestFit="1" customWidth="1"/>
    <col min="13077" max="13077" width="6" style="1" bestFit="1" customWidth="1"/>
    <col min="13078" max="13311" width="40.7109375" style="1"/>
    <col min="13312" max="13312" width="4.140625" style="1" bestFit="1" customWidth="1"/>
    <col min="13313" max="13313" width="10.5703125" style="1" bestFit="1" customWidth="1"/>
    <col min="13314" max="13314" width="9.140625" style="1" bestFit="1" customWidth="1"/>
    <col min="13315" max="13315" width="39.7109375" style="1" bestFit="1" customWidth="1"/>
    <col min="13316" max="13316" width="10.85546875" style="1" customWidth="1"/>
    <col min="13317" max="13317" width="12.140625" style="1" customWidth="1"/>
    <col min="13318" max="13318" width="7.7109375" style="1" bestFit="1" customWidth="1"/>
    <col min="13319" max="13319" width="9.85546875" style="1" bestFit="1" customWidth="1"/>
    <col min="13320" max="13320" width="8.85546875" style="1" bestFit="1" customWidth="1"/>
    <col min="13321" max="13321" width="15.85546875" style="1" bestFit="1" customWidth="1"/>
    <col min="13322" max="13323" width="13" style="1" customWidth="1"/>
    <col min="13324" max="13324" width="17.42578125" style="1" customWidth="1"/>
    <col min="13325" max="13325" width="6.7109375" style="1" bestFit="1" customWidth="1"/>
    <col min="13326" max="13326" width="4.7109375" style="1" bestFit="1" customWidth="1"/>
    <col min="13327" max="13327" width="17.85546875" style="1" bestFit="1" customWidth="1"/>
    <col min="13328" max="13329" width="40.7109375" style="1"/>
    <col min="13330" max="13330" width="3" style="1" bestFit="1" customWidth="1"/>
    <col min="13331" max="13332" width="3.28515625" style="1" bestFit="1" customWidth="1"/>
    <col min="13333" max="13333" width="6" style="1" bestFit="1" customWidth="1"/>
    <col min="13334" max="13567" width="40.7109375" style="1"/>
    <col min="13568" max="13568" width="4.140625" style="1" bestFit="1" customWidth="1"/>
    <col min="13569" max="13569" width="10.5703125" style="1" bestFit="1" customWidth="1"/>
    <col min="13570" max="13570" width="9.140625" style="1" bestFit="1" customWidth="1"/>
    <col min="13571" max="13571" width="39.7109375" style="1" bestFit="1" customWidth="1"/>
    <col min="13572" max="13572" width="10.85546875" style="1" customWidth="1"/>
    <col min="13573" max="13573" width="12.140625" style="1" customWidth="1"/>
    <col min="13574" max="13574" width="7.7109375" style="1" bestFit="1" customWidth="1"/>
    <col min="13575" max="13575" width="9.85546875" style="1" bestFit="1" customWidth="1"/>
    <col min="13576" max="13576" width="8.85546875" style="1" bestFit="1" customWidth="1"/>
    <col min="13577" max="13577" width="15.85546875" style="1" bestFit="1" customWidth="1"/>
    <col min="13578" max="13579" width="13" style="1" customWidth="1"/>
    <col min="13580" max="13580" width="17.42578125" style="1" customWidth="1"/>
    <col min="13581" max="13581" width="6.7109375" style="1" bestFit="1" customWidth="1"/>
    <col min="13582" max="13582" width="4.7109375" style="1" bestFit="1" customWidth="1"/>
    <col min="13583" max="13583" width="17.85546875" style="1" bestFit="1" customWidth="1"/>
    <col min="13584" max="13585" width="40.7109375" style="1"/>
    <col min="13586" max="13586" width="3" style="1" bestFit="1" customWidth="1"/>
    <col min="13587" max="13588" width="3.28515625" style="1" bestFit="1" customWidth="1"/>
    <col min="13589" max="13589" width="6" style="1" bestFit="1" customWidth="1"/>
    <col min="13590" max="13823" width="40.7109375" style="1"/>
    <col min="13824" max="13824" width="4.140625" style="1" bestFit="1" customWidth="1"/>
    <col min="13825" max="13825" width="10.5703125" style="1" bestFit="1" customWidth="1"/>
    <col min="13826" max="13826" width="9.140625" style="1" bestFit="1" customWidth="1"/>
    <col min="13827" max="13827" width="39.7109375" style="1" bestFit="1" customWidth="1"/>
    <col min="13828" max="13828" width="10.85546875" style="1" customWidth="1"/>
    <col min="13829" max="13829" width="12.140625" style="1" customWidth="1"/>
    <col min="13830" max="13830" width="7.7109375" style="1" bestFit="1" customWidth="1"/>
    <col min="13831" max="13831" width="9.85546875" style="1" bestFit="1" customWidth="1"/>
    <col min="13832" max="13832" width="8.85546875" style="1" bestFit="1" customWidth="1"/>
    <col min="13833" max="13833" width="15.85546875" style="1" bestFit="1" customWidth="1"/>
    <col min="13834" max="13835" width="13" style="1" customWidth="1"/>
    <col min="13836" max="13836" width="17.42578125" style="1" customWidth="1"/>
    <col min="13837" max="13837" width="6.7109375" style="1" bestFit="1" customWidth="1"/>
    <col min="13838" max="13838" width="4.7109375" style="1" bestFit="1" customWidth="1"/>
    <col min="13839" max="13839" width="17.85546875" style="1" bestFit="1" customWidth="1"/>
    <col min="13840" max="13841" width="40.7109375" style="1"/>
    <col min="13842" max="13842" width="3" style="1" bestFit="1" customWidth="1"/>
    <col min="13843" max="13844" width="3.28515625" style="1" bestFit="1" customWidth="1"/>
    <col min="13845" max="13845" width="6" style="1" bestFit="1" customWidth="1"/>
    <col min="13846" max="14079" width="40.7109375" style="1"/>
    <col min="14080" max="14080" width="4.140625" style="1" bestFit="1" customWidth="1"/>
    <col min="14081" max="14081" width="10.5703125" style="1" bestFit="1" customWidth="1"/>
    <col min="14082" max="14082" width="9.140625" style="1" bestFit="1" customWidth="1"/>
    <col min="14083" max="14083" width="39.7109375" style="1" bestFit="1" customWidth="1"/>
    <col min="14084" max="14084" width="10.85546875" style="1" customWidth="1"/>
    <col min="14085" max="14085" width="12.140625" style="1" customWidth="1"/>
    <col min="14086" max="14086" width="7.7109375" style="1" bestFit="1" customWidth="1"/>
    <col min="14087" max="14087" width="9.85546875" style="1" bestFit="1" customWidth="1"/>
    <col min="14088" max="14088" width="8.85546875" style="1" bestFit="1" customWidth="1"/>
    <col min="14089" max="14089" width="15.85546875" style="1" bestFit="1" customWidth="1"/>
    <col min="14090" max="14091" width="13" style="1" customWidth="1"/>
    <col min="14092" max="14092" width="17.42578125" style="1" customWidth="1"/>
    <col min="14093" max="14093" width="6.7109375" style="1" bestFit="1" customWidth="1"/>
    <col min="14094" max="14094" width="4.7109375" style="1" bestFit="1" customWidth="1"/>
    <col min="14095" max="14095" width="17.85546875" style="1" bestFit="1" customWidth="1"/>
    <col min="14096" max="14097" width="40.7109375" style="1"/>
    <col min="14098" max="14098" width="3" style="1" bestFit="1" customWidth="1"/>
    <col min="14099" max="14100" width="3.28515625" style="1" bestFit="1" customWidth="1"/>
    <col min="14101" max="14101" width="6" style="1" bestFit="1" customWidth="1"/>
    <col min="14102" max="14335" width="40.7109375" style="1"/>
    <col min="14336" max="14336" width="4.140625" style="1" bestFit="1" customWidth="1"/>
    <col min="14337" max="14337" width="10.5703125" style="1" bestFit="1" customWidth="1"/>
    <col min="14338" max="14338" width="9.140625" style="1" bestFit="1" customWidth="1"/>
    <col min="14339" max="14339" width="39.7109375" style="1" bestFit="1" customWidth="1"/>
    <col min="14340" max="14340" width="10.85546875" style="1" customWidth="1"/>
    <col min="14341" max="14341" width="12.140625" style="1" customWidth="1"/>
    <col min="14342" max="14342" width="7.7109375" style="1" bestFit="1" customWidth="1"/>
    <col min="14343" max="14343" width="9.85546875" style="1" bestFit="1" customWidth="1"/>
    <col min="14344" max="14344" width="8.85546875" style="1" bestFit="1" customWidth="1"/>
    <col min="14345" max="14345" width="15.85546875" style="1" bestFit="1" customWidth="1"/>
    <col min="14346" max="14347" width="13" style="1" customWidth="1"/>
    <col min="14348" max="14348" width="17.42578125" style="1" customWidth="1"/>
    <col min="14349" max="14349" width="6.7109375" style="1" bestFit="1" customWidth="1"/>
    <col min="14350" max="14350" width="4.7109375" style="1" bestFit="1" customWidth="1"/>
    <col min="14351" max="14351" width="17.85546875" style="1" bestFit="1" customWidth="1"/>
    <col min="14352" max="14353" width="40.7109375" style="1"/>
    <col min="14354" max="14354" width="3" style="1" bestFit="1" customWidth="1"/>
    <col min="14355" max="14356" width="3.28515625" style="1" bestFit="1" customWidth="1"/>
    <col min="14357" max="14357" width="6" style="1" bestFit="1" customWidth="1"/>
    <col min="14358" max="14591" width="40.7109375" style="1"/>
    <col min="14592" max="14592" width="4.140625" style="1" bestFit="1" customWidth="1"/>
    <col min="14593" max="14593" width="10.5703125" style="1" bestFit="1" customWidth="1"/>
    <col min="14594" max="14594" width="9.140625" style="1" bestFit="1" customWidth="1"/>
    <col min="14595" max="14595" width="39.7109375" style="1" bestFit="1" customWidth="1"/>
    <col min="14596" max="14596" width="10.85546875" style="1" customWidth="1"/>
    <col min="14597" max="14597" width="12.140625" style="1" customWidth="1"/>
    <col min="14598" max="14598" width="7.7109375" style="1" bestFit="1" customWidth="1"/>
    <col min="14599" max="14599" width="9.85546875" style="1" bestFit="1" customWidth="1"/>
    <col min="14600" max="14600" width="8.85546875" style="1" bestFit="1" customWidth="1"/>
    <col min="14601" max="14601" width="15.85546875" style="1" bestFit="1" customWidth="1"/>
    <col min="14602" max="14603" width="13" style="1" customWidth="1"/>
    <col min="14604" max="14604" width="17.42578125" style="1" customWidth="1"/>
    <col min="14605" max="14605" width="6.7109375" style="1" bestFit="1" customWidth="1"/>
    <col min="14606" max="14606" width="4.7109375" style="1" bestFit="1" customWidth="1"/>
    <col min="14607" max="14607" width="17.85546875" style="1" bestFit="1" customWidth="1"/>
    <col min="14608" max="14609" width="40.7109375" style="1"/>
    <col min="14610" max="14610" width="3" style="1" bestFit="1" customWidth="1"/>
    <col min="14611" max="14612" width="3.28515625" style="1" bestFit="1" customWidth="1"/>
    <col min="14613" max="14613" width="6" style="1" bestFit="1" customWidth="1"/>
    <col min="14614" max="14847" width="40.7109375" style="1"/>
    <col min="14848" max="14848" width="4.140625" style="1" bestFit="1" customWidth="1"/>
    <col min="14849" max="14849" width="10.5703125" style="1" bestFit="1" customWidth="1"/>
    <col min="14850" max="14850" width="9.140625" style="1" bestFit="1" customWidth="1"/>
    <col min="14851" max="14851" width="39.7109375" style="1" bestFit="1" customWidth="1"/>
    <col min="14852" max="14852" width="10.85546875" style="1" customWidth="1"/>
    <col min="14853" max="14853" width="12.140625" style="1" customWidth="1"/>
    <col min="14854" max="14854" width="7.7109375" style="1" bestFit="1" customWidth="1"/>
    <col min="14855" max="14855" width="9.85546875" style="1" bestFit="1" customWidth="1"/>
    <col min="14856" max="14856" width="8.85546875" style="1" bestFit="1" customWidth="1"/>
    <col min="14857" max="14857" width="15.85546875" style="1" bestFit="1" customWidth="1"/>
    <col min="14858" max="14859" width="13" style="1" customWidth="1"/>
    <col min="14860" max="14860" width="17.42578125" style="1" customWidth="1"/>
    <col min="14861" max="14861" width="6.7109375" style="1" bestFit="1" customWidth="1"/>
    <col min="14862" max="14862" width="4.7109375" style="1" bestFit="1" customWidth="1"/>
    <col min="14863" max="14863" width="17.85546875" style="1" bestFit="1" customWidth="1"/>
    <col min="14864" max="14865" width="40.7109375" style="1"/>
    <col min="14866" max="14866" width="3" style="1" bestFit="1" customWidth="1"/>
    <col min="14867" max="14868" width="3.28515625" style="1" bestFit="1" customWidth="1"/>
    <col min="14869" max="14869" width="6" style="1" bestFit="1" customWidth="1"/>
    <col min="14870" max="15103" width="40.7109375" style="1"/>
    <col min="15104" max="15104" width="4.140625" style="1" bestFit="1" customWidth="1"/>
    <col min="15105" max="15105" width="10.5703125" style="1" bestFit="1" customWidth="1"/>
    <col min="15106" max="15106" width="9.140625" style="1" bestFit="1" customWidth="1"/>
    <col min="15107" max="15107" width="39.7109375" style="1" bestFit="1" customWidth="1"/>
    <col min="15108" max="15108" width="10.85546875" style="1" customWidth="1"/>
    <col min="15109" max="15109" width="12.140625" style="1" customWidth="1"/>
    <col min="15110" max="15110" width="7.7109375" style="1" bestFit="1" customWidth="1"/>
    <col min="15111" max="15111" width="9.85546875" style="1" bestFit="1" customWidth="1"/>
    <col min="15112" max="15112" width="8.85546875" style="1" bestFit="1" customWidth="1"/>
    <col min="15113" max="15113" width="15.85546875" style="1" bestFit="1" customWidth="1"/>
    <col min="15114" max="15115" width="13" style="1" customWidth="1"/>
    <col min="15116" max="15116" width="17.42578125" style="1" customWidth="1"/>
    <col min="15117" max="15117" width="6.7109375" style="1" bestFit="1" customWidth="1"/>
    <col min="15118" max="15118" width="4.7109375" style="1" bestFit="1" customWidth="1"/>
    <col min="15119" max="15119" width="17.85546875" style="1" bestFit="1" customWidth="1"/>
    <col min="15120" max="15121" width="40.7109375" style="1"/>
    <col min="15122" max="15122" width="3" style="1" bestFit="1" customWidth="1"/>
    <col min="15123" max="15124" width="3.28515625" style="1" bestFit="1" customWidth="1"/>
    <col min="15125" max="15125" width="6" style="1" bestFit="1" customWidth="1"/>
    <col min="15126" max="15359" width="40.7109375" style="1"/>
    <col min="15360" max="15360" width="4.140625" style="1" bestFit="1" customWidth="1"/>
    <col min="15361" max="15361" width="10.5703125" style="1" bestFit="1" customWidth="1"/>
    <col min="15362" max="15362" width="9.140625" style="1" bestFit="1" customWidth="1"/>
    <col min="15363" max="15363" width="39.7109375" style="1" bestFit="1" customWidth="1"/>
    <col min="15364" max="15364" width="10.85546875" style="1" customWidth="1"/>
    <col min="15365" max="15365" width="12.140625" style="1" customWidth="1"/>
    <col min="15366" max="15366" width="7.7109375" style="1" bestFit="1" customWidth="1"/>
    <col min="15367" max="15367" width="9.85546875" style="1" bestFit="1" customWidth="1"/>
    <col min="15368" max="15368" width="8.85546875" style="1" bestFit="1" customWidth="1"/>
    <col min="15369" max="15369" width="15.85546875" style="1" bestFit="1" customWidth="1"/>
    <col min="15370" max="15371" width="13" style="1" customWidth="1"/>
    <col min="15372" max="15372" width="17.42578125" style="1" customWidth="1"/>
    <col min="15373" max="15373" width="6.7109375" style="1" bestFit="1" customWidth="1"/>
    <col min="15374" max="15374" width="4.7109375" style="1" bestFit="1" customWidth="1"/>
    <col min="15375" max="15375" width="17.85546875" style="1" bestFit="1" customWidth="1"/>
    <col min="15376" max="15377" width="40.7109375" style="1"/>
    <col min="15378" max="15378" width="3" style="1" bestFit="1" customWidth="1"/>
    <col min="15379" max="15380" width="3.28515625" style="1" bestFit="1" customWidth="1"/>
    <col min="15381" max="15381" width="6" style="1" bestFit="1" customWidth="1"/>
    <col min="15382" max="15615" width="40.7109375" style="1"/>
    <col min="15616" max="15616" width="4.140625" style="1" bestFit="1" customWidth="1"/>
    <col min="15617" max="15617" width="10.5703125" style="1" bestFit="1" customWidth="1"/>
    <col min="15618" max="15618" width="9.140625" style="1" bestFit="1" customWidth="1"/>
    <col min="15619" max="15619" width="39.7109375" style="1" bestFit="1" customWidth="1"/>
    <col min="15620" max="15620" width="10.85546875" style="1" customWidth="1"/>
    <col min="15621" max="15621" width="12.140625" style="1" customWidth="1"/>
    <col min="15622" max="15622" width="7.7109375" style="1" bestFit="1" customWidth="1"/>
    <col min="15623" max="15623" width="9.85546875" style="1" bestFit="1" customWidth="1"/>
    <col min="15624" max="15624" width="8.85546875" style="1" bestFit="1" customWidth="1"/>
    <col min="15625" max="15625" width="15.85546875" style="1" bestFit="1" customWidth="1"/>
    <col min="15626" max="15627" width="13" style="1" customWidth="1"/>
    <col min="15628" max="15628" width="17.42578125" style="1" customWidth="1"/>
    <col min="15629" max="15629" width="6.7109375" style="1" bestFit="1" customWidth="1"/>
    <col min="15630" max="15630" width="4.7109375" style="1" bestFit="1" customWidth="1"/>
    <col min="15631" max="15631" width="17.85546875" style="1" bestFit="1" customWidth="1"/>
    <col min="15632" max="15633" width="40.7109375" style="1"/>
    <col min="15634" max="15634" width="3" style="1" bestFit="1" customWidth="1"/>
    <col min="15635" max="15636" width="3.28515625" style="1" bestFit="1" customWidth="1"/>
    <col min="15637" max="15637" width="6" style="1" bestFit="1" customWidth="1"/>
    <col min="15638" max="15871" width="40.7109375" style="1"/>
    <col min="15872" max="15872" width="4.140625" style="1" bestFit="1" customWidth="1"/>
    <col min="15873" max="15873" width="10.5703125" style="1" bestFit="1" customWidth="1"/>
    <col min="15874" max="15874" width="9.140625" style="1" bestFit="1" customWidth="1"/>
    <col min="15875" max="15875" width="39.7109375" style="1" bestFit="1" customWidth="1"/>
    <col min="15876" max="15876" width="10.85546875" style="1" customWidth="1"/>
    <col min="15877" max="15877" width="12.140625" style="1" customWidth="1"/>
    <col min="15878" max="15878" width="7.7109375" style="1" bestFit="1" customWidth="1"/>
    <col min="15879" max="15879" width="9.85546875" style="1" bestFit="1" customWidth="1"/>
    <col min="15880" max="15880" width="8.85546875" style="1" bestFit="1" customWidth="1"/>
    <col min="15881" max="15881" width="15.85546875" style="1" bestFit="1" customWidth="1"/>
    <col min="15882" max="15883" width="13" style="1" customWidth="1"/>
    <col min="15884" max="15884" width="17.42578125" style="1" customWidth="1"/>
    <col min="15885" max="15885" width="6.7109375" style="1" bestFit="1" customWidth="1"/>
    <col min="15886" max="15886" width="4.7109375" style="1" bestFit="1" customWidth="1"/>
    <col min="15887" max="15887" width="17.85546875" style="1" bestFit="1" customWidth="1"/>
    <col min="15888" max="15889" width="40.7109375" style="1"/>
    <col min="15890" max="15890" width="3" style="1" bestFit="1" customWidth="1"/>
    <col min="15891" max="15892" width="3.28515625" style="1" bestFit="1" customWidth="1"/>
    <col min="15893" max="15893" width="6" style="1" bestFit="1" customWidth="1"/>
    <col min="15894" max="16127" width="40.7109375" style="1"/>
    <col min="16128" max="16128" width="4.140625" style="1" bestFit="1" customWidth="1"/>
    <col min="16129" max="16129" width="10.5703125" style="1" bestFit="1" customWidth="1"/>
    <col min="16130" max="16130" width="9.140625" style="1" bestFit="1" customWidth="1"/>
    <col min="16131" max="16131" width="39.7109375" style="1" bestFit="1" customWidth="1"/>
    <col min="16132" max="16132" width="10.85546875" style="1" customWidth="1"/>
    <col min="16133" max="16133" width="12.140625" style="1" customWidth="1"/>
    <col min="16134" max="16134" width="7.7109375" style="1" bestFit="1" customWidth="1"/>
    <col min="16135" max="16135" width="9.85546875" style="1" bestFit="1" customWidth="1"/>
    <col min="16136" max="16136" width="8.85546875" style="1" bestFit="1" customWidth="1"/>
    <col min="16137" max="16137" width="15.85546875" style="1" bestFit="1" customWidth="1"/>
    <col min="16138" max="16139" width="13" style="1" customWidth="1"/>
    <col min="16140" max="16140" width="17.42578125" style="1" customWidth="1"/>
    <col min="16141" max="16141" width="6.7109375" style="1" bestFit="1" customWidth="1"/>
    <col min="16142" max="16142" width="4.7109375" style="1" bestFit="1" customWidth="1"/>
    <col min="16143" max="16143" width="17.85546875" style="1" bestFit="1" customWidth="1"/>
    <col min="16144" max="16145" width="40.7109375" style="1"/>
    <col min="16146" max="16146" width="3" style="1" bestFit="1" customWidth="1"/>
    <col min="16147" max="16148" width="3.28515625" style="1" bestFit="1" customWidth="1"/>
    <col min="16149" max="16149" width="6" style="1" bestFit="1" customWidth="1"/>
    <col min="16150" max="16384" width="40.7109375" style="1"/>
  </cols>
  <sheetData>
    <row r="1" spans="1:28" ht="20.100000000000001" customHeight="1" x14ac:dyDescent="0.25">
      <c r="B1" s="76" t="s">
        <v>58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31"/>
    </row>
    <row r="2" spans="1:28" ht="20.100000000000001" customHeight="1" x14ac:dyDescent="0.25">
      <c r="B2" s="2"/>
      <c r="C2" s="3"/>
      <c r="D2" s="3"/>
      <c r="E2" s="3"/>
      <c r="F2" s="3"/>
      <c r="G2" s="3"/>
      <c r="H2" s="3"/>
      <c r="I2" s="3"/>
      <c r="J2" s="23"/>
      <c r="K2" s="3"/>
      <c r="L2" s="3"/>
      <c r="M2" s="3"/>
    </row>
    <row r="3" spans="1:28" ht="20.100000000000001" customHeight="1" x14ac:dyDescent="0.25">
      <c r="B3" s="2"/>
      <c r="C3" s="3"/>
      <c r="D3" s="57" t="s">
        <v>390</v>
      </c>
      <c r="E3" s="3"/>
      <c r="F3" s="3"/>
      <c r="G3" s="3"/>
      <c r="H3" s="3"/>
      <c r="I3" s="3"/>
      <c r="J3" s="23"/>
      <c r="K3" s="3"/>
      <c r="L3" s="3"/>
      <c r="M3" s="3"/>
    </row>
    <row r="4" spans="1:28" ht="20.100000000000001" customHeight="1" x14ac:dyDescent="0.2">
      <c r="A4" s="11">
        <v>1</v>
      </c>
      <c r="B4" s="1">
        <v>953889</v>
      </c>
      <c r="D4" s="1" t="s">
        <v>294</v>
      </c>
      <c r="E4" s="56"/>
      <c r="F4" s="53"/>
      <c r="G4" s="75" t="s">
        <v>391</v>
      </c>
      <c r="H4" s="75"/>
      <c r="I4" s="75"/>
      <c r="J4" s="75"/>
      <c r="K4" s="75"/>
      <c r="L4" s="75"/>
      <c r="M4" s="75"/>
      <c r="N4" s="75"/>
      <c r="O4" s="41" t="s">
        <v>165</v>
      </c>
      <c r="P4" s="55"/>
      <c r="AB4" s="16">
        <v>19.149999999999999</v>
      </c>
    </row>
    <row r="5" spans="1:28" ht="20.100000000000001" customHeight="1" x14ac:dyDescent="0.2">
      <c r="A5" s="11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AB5" s="16"/>
    </row>
    <row r="6" spans="1:28" ht="20.100000000000001" customHeight="1" x14ac:dyDescent="0.2">
      <c r="B6" s="4"/>
      <c r="C6" s="5"/>
      <c r="D6" s="64" t="s">
        <v>114</v>
      </c>
      <c r="E6" s="66" t="s">
        <v>159</v>
      </c>
      <c r="F6" s="66" t="s">
        <v>1</v>
      </c>
      <c r="G6" s="60" t="s">
        <v>5</v>
      </c>
      <c r="H6" s="60" t="s">
        <v>6</v>
      </c>
      <c r="I6" s="60" t="s">
        <v>7</v>
      </c>
      <c r="J6" s="60" t="s">
        <v>8</v>
      </c>
      <c r="K6" s="60" t="s">
        <v>112</v>
      </c>
      <c r="L6" s="62" t="s">
        <v>124</v>
      </c>
      <c r="M6" s="62" t="s">
        <v>126</v>
      </c>
      <c r="N6" s="68" t="s">
        <v>127</v>
      </c>
    </row>
    <row r="7" spans="1:28" ht="23.1" customHeight="1" x14ac:dyDescent="0.2">
      <c r="B7" s="4"/>
      <c r="C7" s="5"/>
      <c r="D7" s="65"/>
      <c r="E7" s="66"/>
      <c r="F7" s="66"/>
      <c r="G7" s="61"/>
      <c r="H7" s="61"/>
      <c r="I7" s="61"/>
      <c r="J7" s="61"/>
      <c r="K7" s="61"/>
      <c r="L7" s="63"/>
      <c r="M7" s="63"/>
      <c r="N7" s="69"/>
    </row>
    <row r="8" spans="1:28" ht="12" customHeight="1" x14ac:dyDescent="0.2">
      <c r="B8" s="4"/>
      <c r="C8" s="5"/>
      <c r="D8" s="7"/>
      <c r="E8" s="8"/>
      <c r="F8" s="8"/>
      <c r="G8" s="48"/>
      <c r="H8" s="70" t="s">
        <v>107</v>
      </c>
      <c r="I8" s="70"/>
      <c r="J8" s="70"/>
      <c r="K8" s="70"/>
      <c r="L8" s="74" t="s">
        <v>125</v>
      </c>
      <c r="M8" s="74"/>
      <c r="N8" s="36"/>
    </row>
    <row r="9" spans="1:28" ht="20.25" customHeight="1" x14ac:dyDescent="0.2">
      <c r="A9" s="14"/>
      <c r="B9" s="1"/>
      <c r="E9" s="1"/>
      <c r="F9" s="1"/>
      <c r="K9" s="1"/>
    </row>
    <row r="10" spans="1:28" ht="20.100000000000001" customHeight="1" x14ac:dyDescent="0.2">
      <c r="A10" s="11">
        <v>2</v>
      </c>
      <c r="B10" s="1">
        <v>675885</v>
      </c>
      <c r="C10" s="1" t="s">
        <v>9</v>
      </c>
      <c r="D10" s="1" t="s">
        <v>295</v>
      </c>
      <c r="E10" s="29" t="s">
        <v>51</v>
      </c>
      <c r="F10" s="13" t="s">
        <v>12</v>
      </c>
      <c r="G10" s="46" t="s">
        <v>11</v>
      </c>
      <c r="H10" s="30">
        <v>56</v>
      </c>
      <c r="I10" s="30">
        <v>26</v>
      </c>
      <c r="J10" s="37">
        <f t="shared" ref="J10:J29" si="0">H10/I10</f>
        <v>2.1538461538461537</v>
      </c>
      <c r="K10" s="16">
        <v>18.149999999999999</v>
      </c>
      <c r="L10" s="16">
        <v>0.6</v>
      </c>
      <c r="M10" s="30">
        <v>1</v>
      </c>
      <c r="N10" s="38">
        <f t="shared" ref="N10:N29" si="1">(K10+L10)/(I10+M10)</f>
        <v>0.69444444444444442</v>
      </c>
      <c r="O10" s="25" t="s">
        <v>156</v>
      </c>
    </row>
    <row r="11" spans="1:28" ht="20.100000000000001" customHeight="1" x14ac:dyDescent="0.2">
      <c r="A11" s="11">
        <v>3</v>
      </c>
      <c r="B11" s="12">
        <v>202574</v>
      </c>
      <c r="C11" s="1" t="s">
        <v>65</v>
      </c>
      <c r="D11" s="1" t="s">
        <v>120</v>
      </c>
      <c r="E11" s="29" t="s">
        <v>47</v>
      </c>
      <c r="F11" s="13" t="s">
        <v>19</v>
      </c>
      <c r="G11" s="46" t="s">
        <v>11</v>
      </c>
      <c r="H11" s="30">
        <v>56</v>
      </c>
      <c r="I11" s="30">
        <v>26</v>
      </c>
      <c r="J11" s="37">
        <f t="shared" si="0"/>
        <v>2.1538461538461537</v>
      </c>
      <c r="K11" s="16">
        <v>21.3</v>
      </c>
      <c r="L11" s="16">
        <v>2.34</v>
      </c>
      <c r="M11" s="30">
        <v>2</v>
      </c>
      <c r="N11" s="38">
        <f t="shared" si="1"/>
        <v>0.84428571428571431</v>
      </c>
      <c r="O11" s="39"/>
    </row>
    <row r="12" spans="1:28" ht="20.100000000000001" customHeight="1" x14ac:dyDescent="0.2">
      <c r="A12" s="11">
        <v>4</v>
      </c>
      <c r="B12" s="12">
        <v>962934</v>
      </c>
      <c r="C12" s="1" t="s">
        <v>72</v>
      </c>
      <c r="D12" s="1" t="s">
        <v>308</v>
      </c>
      <c r="E12" s="29" t="s">
        <v>49</v>
      </c>
      <c r="F12" s="13" t="s">
        <v>19</v>
      </c>
      <c r="G12" s="46" t="s">
        <v>11</v>
      </c>
      <c r="H12" s="30">
        <v>50</v>
      </c>
      <c r="I12" s="30">
        <v>24</v>
      </c>
      <c r="J12" s="37">
        <f t="shared" si="0"/>
        <v>2.0833333333333335</v>
      </c>
      <c r="K12" s="16">
        <v>12.25</v>
      </c>
      <c r="L12" s="16">
        <v>1.1000000000000001</v>
      </c>
      <c r="M12" s="30">
        <v>2</v>
      </c>
      <c r="N12" s="38">
        <f t="shared" si="1"/>
        <v>0.51346153846153841</v>
      </c>
      <c r="O12" s="39"/>
    </row>
    <row r="13" spans="1:28" ht="20.100000000000001" customHeight="1" x14ac:dyDescent="0.2">
      <c r="A13" s="11">
        <v>5</v>
      </c>
      <c r="B13" s="12">
        <v>206432</v>
      </c>
      <c r="C13" s="1" t="s">
        <v>30</v>
      </c>
      <c r="D13" s="1" t="s">
        <v>346</v>
      </c>
      <c r="E13" s="29" t="s">
        <v>50</v>
      </c>
      <c r="F13" s="13" t="s">
        <v>19</v>
      </c>
      <c r="G13" s="46" t="s">
        <v>11</v>
      </c>
      <c r="H13" s="30">
        <v>53</v>
      </c>
      <c r="I13" s="30">
        <v>26</v>
      </c>
      <c r="J13" s="37">
        <f t="shared" si="0"/>
        <v>2.0384615384615383</v>
      </c>
      <c r="K13" s="16">
        <v>14.95</v>
      </c>
      <c r="L13" s="16">
        <v>2</v>
      </c>
      <c r="M13" s="30">
        <v>2</v>
      </c>
      <c r="N13" s="38">
        <f t="shared" si="1"/>
        <v>0.60535714285714282</v>
      </c>
      <c r="O13" s="39"/>
    </row>
    <row r="14" spans="1:28" ht="20.100000000000001" customHeight="1" x14ac:dyDescent="0.2">
      <c r="A14" s="11">
        <v>6</v>
      </c>
      <c r="B14" s="1">
        <v>206116</v>
      </c>
      <c r="C14" s="1" t="s">
        <v>310</v>
      </c>
      <c r="D14" s="1" t="s">
        <v>311</v>
      </c>
      <c r="E14" s="29" t="s">
        <v>52</v>
      </c>
      <c r="F14" s="13" t="s">
        <v>19</v>
      </c>
      <c r="G14" s="46" t="s">
        <v>11</v>
      </c>
      <c r="H14" s="30">
        <v>58</v>
      </c>
      <c r="I14" s="30">
        <v>30</v>
      </c>
      <c r="J14" s="37">
        <f t="shared" si="0"/>
        <v>1.9333333333333333</v>
      </c>
      <c r="K14" s="16">
        <v>10.3</v>
      </c>
      <c r="L14" s="16">
        <v>0.2</v>
      </c>
      <c r="M14" s="30">
        <v>2</v>
      </c>
      <c r="N14" s="38">
        <f t="shared" si="1"/>
        <v>0.328125</v>
      </c>
      <c r="O14" s="39"/>
    </row>
    <row r="15" spans="1:28" ht="20.100000000000001" customHeight="1" x14ac:dyDescent="0.2">
      <c r="A15" s="11">
        <v>7</v>
      </c>
      <c r="B15" s="12">
        <v>930113</v>
      </c>
      <c r="C15" s="1" t="s">
        <v>9</v>
      </c>
      <c r="D15" s="1" t="s">
        <v>328</v>
      </c>
      <c r="E15" s="29" t="s">
        <v>48</v>
      </c>
      <c r="F15" s="13" t="s">
        <v>19</v>
      </c>
      <c r="G15" s="46" t="s">
        <v>11</v>
      </c>
      <c r="H15" s="30">
        <v>50</v>
      </c>
      <c r="I15" s="30">
        <v>28</v>
      </c>
      <c r="J15" s="37">
        <f t="shared" si="0"/>
        <v>1.7857142857142858</v>
      </c>
      <c r="K15" s="16">
        <v>13.05</v>
      </c>
      <c r="L15" s="16">
        <v>0.6</v>
      </c>
      <c r="M15" s="30">
        <v>2</v>
      </c>
      <c r="N15" s="38">
        <f t="shared" si="1"/>
        <v>0.45500000000000002</v>
      </c>
      <c r="O15" s="39"/>
    </row>
    <row r="16" spans="1:28" ht="20.100000000000001" customHeight="1" x14ac:dyDescent="0.2">
      <c r="A16" s="11">
        <v>8</v>
      </c>
      <c r="B16" s="12">
        <v>675728</v>
      </c>
      <c r="C16" s="1" t="s">
        <v>87</v>
      </c>
      <c r="D16" s="1" t="s">
        <v>143</v>
      </c>
      <c r="E16" s="29" t="s">
        <v>45</v>
      </c>
      <c r="F16" s="13" t="s">
        <v>19</v>
      </c>
      <c r="G16" s="46" t="s">
        <v>20</v>
      </c>
      <c r="H16" s="30">
        <v>62</v>
      </c>
      <c r="I16" s="30">
        <v>25</v>
      </c>
      <c r="J16" s="37">
        <f t="shared" si="0"/>
        <v>2.48</v>
      </c>
      <c r="K16" s="16">
        <v>10.9</v>
      </c>
      <c r="L16" s="16">
        <v>0</v>
      </c>
      <c r="M16" s="30">
        <v>2</v>
      </c>
      <c r="N16" s="38">
        <f t="shared" si="1"/>
        <v>0.40370370370370373</v>
      </c>
      <c r="O16" s="39"/>
    </row>
    <row r="17" spans="1:15" ht="20.100000000000001" customHeight="1" x14ac:dyDescent="0.2">
      <c r="A17" s="11">
        <v>9</v>
      </c>
      <c r="B17" s="12">
        <v>943203</v>
      </c>
      <c r="C17" s="1" t="s">
        <v>72</v>
      </c>
      <c r="D17" s="1" t="s">
        <v>161</v>
      </c>
      <c r="E17" s="29" t="s">
        <v>56</v>
      </c>
      <c r="F17" s="13" t="s">
        <v>19</v>
      </c>
      <c r="G17" s="46" t="s">
        <v>20</v>
      </c>
      <c r="H17" s="30">
        <v>55</v>
      </c>
      <c r="I17" s="30">
        <v>26</v>
      </c>
      <c r="J17" s="37">
        <f t="shared" si="0"/>
        <v>2.1153846153846154</v>
      </c>
      <c r="K17" s="16">
        <v>11.3</v>
      </c>
      <c r="L17" s="16">
        <v>0.4</v>
      </c>
      <c r="M17" s="30">
        <v>2</v>
      </c>
      <c r="N17" s="38">
        <f t="shared" si="1"/>
        <v>0.41785714285714287</v>
      </c>
      <c r="O17" s="39"/>
    </row>
    <row r="18" spans="1:15" ht="20.100000000000001" customHeight="1" x14ac:dyDescent="0.2">
      <c r="A18" s="11">
        <v>10</v>
      </c>
      <c r="B18" s="12">
        <v>919127</v>
      </c>
      <c r="C18" s="1" t="s">
        <v>9</v>
      </c>
      <c r="D18" s="1" t="s">
        <v>302</v>
      </c>
      <c r="E18" s="29" t="s">
        <v>51</v>
      </c>
      <c r="F18" s="13" t="s">
        <v>13</v>
      </c>
      <c r="G18" s="46" t="s">
        <v>20</v>
      </c>
      <c r="H18" s="30">
        <v>56</v>
      </c>
      <c r="I18" s="30">
        <v>28</v>
      </c>
      <c r="J18" s="37">
        <f t="shared" si="0"/>
        <v>2</v>
      </c>
      <c r="K18" s="16">
        <v>16.2</v>
      </c>
      <c r="L18" s="16">
        <v>4.05</v>
      </c>
      <c r="M18" s="30">
        <v>2</v>
      </c>
      <c r="N18" s="38">
        <f t="shared" si="1"/>
        <v>0.67500000000000004</v>
      </c>
      <c r="O18" s="39"/>
    </row>
    <row r="19" spans="1:15" ht="20.100000000000001" customHeight="1" x14ac:dyDescent="0.2">
      <c r="A19" s="11">
        <v>11</v>
      </c>
      <c r="B19" s="12">
        <v>675296</v>
      </c>
      <c r="C19" s="1" t="s">
        <v>22</v>
      </c>
      <c r="D19" s="1" t="s">
        <v>158</v>
      </c>
      <c r="E19" s="29" t="s">
        <v>49</v>
      </c>
      <c r="F19" s="13" t="s">
        <v>13</v>
      </c>
      <c r="G19" s="46" t="s">
        <v>20</v>
      </c>
      <c r="H19" s="30">
        <v>46</v>
      </c>
      <c r="I19" s="30">
        <v>24</v>
      </c>
      <c r="J19" s="37">
        <f t="shared" si="0"/>
        <v>1.9166666666666667</v>
      </c>
      <c r="K19" s="16">
        <v>9.1</v>
      </c>
      <c r="L19" s="16">
        <v>1.8</v>
      </c>
      <c r="M19" s="30">
        <v>2</v>
      </c>
      <c r="N19" s="38">
        <f t="shared" si="1"/>
        <v>0.41923076923076924</v>
      </c>
      <c r="O19" s="39"/>
    </row>
    <row r="20" spans="1:15" ht="20.100000000000001" customHeight="1" x14ac:dyDescent="0.2">
      <c r="A20" s="11">
        <v>12</v>
      </c>
      <c r="B20" s="12">
        <v>935807</v>
      </c>
      <c r="C20" s="1" t="s">
        <v>28</v>
      </c>
      <c r="D20" s="1" t="s">
        <v>318</v>
      </c>
      <c r="E20" s="29" t="s">
        <v>46</v>
      </c>
      <c r="F20" s="13" t="s">
        <v>12</v>
      </c>
      <c r="G20" s="46" t="s">
        <v>20</v>
      </c>
      <c r="H20" s="30">
        <v>37</v>
      </c>
      <c r="I20" s="30">
        <v>20</v>
      </c>
      <c r="J20" s="37">
        <f t="shared" si="0"/>
        <v>1.85</v>
      </c>
      <c r="K20" s="16">
        <v>9.6</v>
      </c>
      <c r="L20" s="16">
        <v>0.5</v>
      </c>
      <c r="M20" s="30">
        <v>2</v>
      </c>
      <c r="N20" s="38">
        <f t="shared" si="1"/>
        <v>0.45909090909090905</v>
      </c>
      <c r="O20" s="39"/>
    </row>
    <row r="21" spans="1:15" ht="20.100000000000001" customHeight="1" x14ac:dyDescent="0.2">
      <c r="A21" s="11">
        <v>13</v>
      </c>
      <c r="B21" s="1">
        <v>952763</v>
      </c>
      <c r="C21" s="1" t="s">
        <v>9</v>
      </c>
      <c r="D21" s="1" t="s">
        <v>296</v>
      </c>
      <c r="E21" s="29" t="s">
        <v>51</v>
      </c>
      <c r="F21" s="13" t="s">
        <v>19</v>
      </c>
      <c r="G21" s="46" t="s">
        <v>20</v>
      </c>
      <c r="H21" s="30">
        <v>47</v>
      </c>
      <c r="I21" s="30">
        <v>28</v>
      </c>
      <c r="J21" s="37">
        <f t="shared" si="0"/>
        <v>1.6785714285714286</v>
      </c>
      <c r="K21" s="16">
        <v>31.4</v>
      </c>
      <c r="L21" s="16">
        <v>13.5</v>
      </c>
      <c r="M21" s="30">
        <v>2</v>
      </c>
      <c r="N21" s="38">
        <f t="shared" si="1"/>
        <v>1.4966666666666666</v>
      </c>
    </row>
    <row r="22" spans="1:15" ht="20.100000000000001" customHeight="1" x14ac:dyDescent="0.2">
      <c r="A22" s="11">
        <v>14</v>
      </c>
      <c r="B22" s="12">
        <v>947426</v>
      </c>
      <c r="C22" s="1" t="s">
        <v>9</v>
      </c>
      <c r="D22" s="1" t="s">
        <v>342</v>
      </c>
      <c r="E22" s="29" t="s">
        <v>344</v>
      </c>
      <c r="F22" s="13" t="s">
        <v>19</v>
      </c>
      <c r="G22" s="46" t="s">
        <v>23</v>
      </c>
      <c r="H22" s="30">
        <v>61</v>
      </c>
      <c r="I22" s="30">
        <v>28</v>
      </c>
      <c r="J22" s="37">
        <f t="shared" si="0"/>
        <v>2.1785714285714284</v>
      </c>
      <c r="K22" s="16">
        <v>9.35</v>
      </c>
      <c r="L22" s="16">
        <v>0.6</v>
      </c>
      <c r="M22" s="30">
        <v>2</v>
      </c>
      <c r="N22" s="38">
        <f t="shared" si="1"/>
        <v>0.33166666666666667</v>
      </c>
      <c r="O22" s="39"/>
    </row>
    <row r="23" spans="1:15" ht="20.100000000000001" customHeight="1" x14ac:dyDescent="0.2">
      <c r="A23" s="11">
        <v>15</v>
      </c>
      <c r="B23" s="12">
        <v>963066</v>
      </c>
      <c r="C23" s="1" t="s">
        <v>72</v>
      </c>
      <c r="D23" s="1" t="s">
        <v>322</v>
      </c>
      <c r="E23" s="29" t="s">
        <v>53</v>
      </c>
      <c r="F23" s="13" t="s">
        <v>13</v>
      </c>
      <c r="G23" s="46" t="s">
        <v>23</v>
      </c>
      <c r="H23" s="30">
        <v>59</v>
      </c>
      <c r="I23" s="30">
        <v>30</v>
      </c>
      <c r="J23" s="37">
        <f t="shared" si="0"/>
        <v>1.9666666666666666</v>
      </c>
      <c r="K23" s="16">
        <v>14.25</v>
      </c>
      <c r="L23" s="16">
        <v>2.15</v>
      </c>
      <c r="M23" s="30">
        <v>2</v>
      </c>
      <c r="N23" s="38">
        <f t="shared" si="1"/>
        <v>0.51249999999999996</v>
      </c>
      <c r="O23" s="33"/>
    </row>
    <row r="24" spans="1:15" ht="20.100000000000001" customHeight="1" x14ac:dyDescent="0.2">
      <c r="A24" s="11">
        <v>16</v>
      </c>
      <c r="B24" s="12">
        <v>962986</v>
      </c>
      <c r="C24" s="1" t="s">
        <v>72</v>
      </c>
      <c r="D24" s="1" t="s">
        <v>325</v>
      </c>
      <c r="E24" s="29" t="s">
        <v>53</v>
      </c>
      <c r="F24" s="13" t="s">
        <v>19</v>
      </c>
      <c r="G24" s="46" t="s">
        <v>23</v>
      </c>
      <c r="H24" s="30">
        <v>54</v>
      </c>
      <c r="I24" s="30">
        <v>28</v>
      </c>
      <c r="J24" s="37">
        <f t="shared" si="0"/>
        <v>1.9285714285714286</v>
      </c>
      <c r="K24" s="16">
        <v>12.5</v>
      </c>
      <c r="L24" s="16">
        <v>0.4</v>
      </c>
      <c r="M24" s="30">
        <v>2</v>
      </c>
      <c r="N24" s="38">
        <f t="shared" si="1"/>
        <v>0.43</v>
      </c>
      <c r="O24" s="39"/>
    </row>
    <row r="25" spans="1:15" ht="20.100000000000001" customHeight="1" x14ac:dyDescent="0.2">
      <c r="A25" s="11">
        <v>17</v>
      </c>
      <c r="B25" s="12">
        <v>676041</v>
      </c>
      <c r="C25" s="1" t="s">
        <v>9</v>
      </c>
      <c r="D25" s="1" t="s">
        <v>333</v>
      </c>
      <c r="E25" s="29" t="s">
        <v>67</v>
      </c>
      <c r="F25" s="13" t="s">
        <v>19</v>
      </c>
      <c r="G25" s="46" t="s">
        <v>23</v>
      </c>
      <c r="H25" s="30">
        <v>53</v>
      </c>
      <c r="I25" s="30">
        <v>28</v>
      </c>
      <c r="J25" s="37">
        <f t="shared" si="0"/>
        <v>1.8928571428571428</v>
      </c>
      <c r="K25" s="16">
        <v>22.95</v>
      </c>
      <c r="L25" s="16">
        <v>0.4</v>
      </c>
      <c r="M25" s="30">
        <v>2</v>
      </c>
      <c r="N25" s="38">
        <f t="shared" si="1"/>
        <v>0.77833333333333321</v>
      </c>
      <c r="O25" s="39"/>
    </row>
    <row r="26" spans="1:15" ht="20.100000000000001" customHeight="1" x14ac:dyDescent="0.2">
      <c r="A26" s="11">
        <v>18</v>
      </c>
      <c r="B26" s="12">
        <v>962911</v>
      </c>
      <c r="C26" s="1" t="s">
        <v>72</v>
      </c>
      <c r="D26" s="1" t="s">
        <v>329</v>
      </c>
      <c r="E26" s="29" t="s">
        <v>56</v>
      </c>
      <c r="F26" s="13" t="s">
        <v>12</v>
      </c>
      <c r="G26" s="46" t="s">
        <v>23</v>
      </c>
      <c r="H26" s="30">
        <v>49</v>
      </c>
      <c r="I26" s="30">
        <v>26</v>
      </c>
      <c r="J26" s="37">
        <f t="shared" si="0"/>
        <v>1.8846153846153846</v>
      </c>
      <c r="K26" s="16">
        <v>9.1</v>
      </c>
      <c r="L26" s="16">
        <v>4.3</v>
      </c>
      <c r="M26" s="30">
        <v>2</v>
      </c>
      <c r="N26" s="38">
        <f t="shared" si="1"/>
        <v>0.47857142857142854</v>
      </c>
      <c r="O26" s="33"/>
    </row>
    <row r="27" spans="1:15" ht="20.100000000000001" customHeight="1" x14ac:dyDescent="0.2">
      <c r="A27" s="11">
        <v>19</v>
      </c>
      <c r="B27" s="12">
        <v>955024</v>
      </c>
      <c r="C27" s="1" t="s">
        <v>9</v>
      </c>
      <c r="D27" s="1" t="s">
        <v>341</v>
      </c>
      <c r="E27" s="29" t="s">
        <v>47</v>
      </c>
      <c r="F27" s="13" t="s">
        <v>12</v>
      </c>
      <c r="G27" s="46" t="s">
        <v>41</v>
      </c>
      <c r="H27" s="30">
        <v>44</v>
      </c>
      <c r="I27" s="30">
        <v>24</v>
      </c>
      <c r="J27" s="37">
        <f t="shared" si="0"/>
        <v>1.8333333333333333</v>
      </c>
      <c r="K27" s="16">
        <v>21.8</v>
      </c>
      <c r="L27" s="16">
        <v>3.1</v>
      </c>
      <c r="M27" s="30">
        <v>2</v>
      </c>
      <c r="N27" s="38">
        <f t="shared" si="1"/>
        <v>0.95769230769230773</v>
      </c>
      <c r="O27" s="39"/>
    </row>
    <row r="28" spans="1:15" ht="20.100000000000001" customHeight="1" x14ac:dyDescent="0.2">
      <c r="A28" s="11">
        <v>20</v>
      </c>
      <c r="B28" s="12">
        <v>58322</v>
      </c>
      <c r="C28" s="1" t="s">
        <v>9</v>
      </c>
      <c r="D28" s="1" t="s">
        <v>320</v>
      </c>
      <c r="E28" s="29" t="s">
        <v>46</v>
      </c>
      <c r="F28" s="13" t="s">
        <v>19</v>
      </c>
      <c r="G28" s="46" t="s">
        <v>41</v>
      </c>
      <c r="H28" s="30">
        <v>40</v>
      </c>
      <c r="I28" s="30">
        <v>22</v>
      </c>
      <c r="J28" s="37">
        <f t="shared" si="0"/>
        <v>1.8181818181818181</v>
      </c>
      <c r="K28" s="16">
        <v>10</v>
      </c>
      <c r="L28" s="16">
        <v>0.2</v>
      </c>
      <c r="M28" s="30">
        <v>2</v>
      </c>
      <c r="N28" s="38">
        <f t="shared" si="1"/>
        <v>0.42499999999999999</v>
      </c>
      <c r="O28" s="33"/>
    </row>
    <row r="29" spans="1:15" ht="20.100000000000001" customHeight="1" x14ac:dyDescent="0.2">
      <c r="A29" s="11">
        <v>21</v>
      </c>
      <c r="B29" s="12">
        <v>72563</v>
      </c>
      <c r="C29" s="1" t="s">
        <v>28</v>
      </c>
      <c r="D29" s="1" t="s">
        <v>305</v>
      </c>
      <c r="E29" s="29" t="s">
        <v>49</v>
      </c>
      <c r="F29" s="13" t="s">
        <v>12</v>
      </c>
      <c r="G29" s="46" t="s">
        <v>41</v>
      </c>
      <c r="H29" s="30">
        <v>45</v>
      </c>
      <c r="I29" s="30">
        <v>26</v>
      </c>
      <c r="J29" s="37">
        <f t="shared" si="0"/>
        <v>1.7307692307692308</v>
      </c>
      <c r="K29" s="16">
        <v>22.1</v>
      </c>
      <c r="L29" s="16">
        <v>0.6</v>
      </c>
      <c r="M29" s="30">
        <v>2</v>
      </c>
      <c r="N29" s="38">
        <f t="shared" si="1"/>
        <v>0.81071428571428583</v>
      </c>
      <c r="O29" s="39"/>
    </row>
    <row r="30" spans="1:15" ht="20.100000000000001" customHeight="1" x14ac:dyDescent="0.2">
      <c r="A30" s="11"/>
      <c r="E30" s="13"/>
      <c r="G30" s="14"/>
      <c r="H30" s="16"/>
      <c r="I30" s="10"/>
      <c r="J30" s="10"/>
      <c r="K30" s="28"/>
      <c r="M30" s="10"/>
    </row>
    <row r="31" spans="1:15" ht="20.100000000000001" customHeight="1" x14ac:dyDescent="0.2">
      <c r="B31" s="4"/>
      <c r="C31" s="5"/>
      <c r="D31" s="64" t="s">
        <v>176</v>
      </c>
      <c r="E31" s="66" t="s">
        <v>159</v>
      </c>
      <c r="F31" s="66" t="s">
        <v>1</v>
      </c>
      <c r="G31" s="60" t="s">
        <v>5</v>
      </c>
      <c r="H31" s="60" t="s">
        <v>6</v>
      </c>
      <c r="I31" s="60" t="s">
        <v>7</v>
      </c>
      <c r="J31" s="60" t="s">
        <v>8</v>
      </c>
      <c r="K31" s="60" t="s">
        <v>112</v>
      </c>
      <c r="L31" s="67" t="s">
        <v>124</v>
      </c>
      <c r="M31" s="67" t="s">
        <v>126</v>
      </c>
      <c r="N31" s="68" t="s">
        <v>127</v>
      </c>
    </row>
    <row r="32" spans="1:15" ht="23.1" customHeight="1" x14ac:dyDescent="0.2">
      <c r="B32" s="4"/>
      <c r="C32" s="5"/>
      <c r="D32" s="65"/>
      <c r="E32" s="66"/>
      <c r="F32" s="66"/>
      <c r="G32" s="61"/>
      <c r="H32" s="61"/>
      <c r="I32" s="61"/>
      <c r="J32" s="61"/>
      <c r="K32" s="61"/>
      <c r="L32" s="78"/>
      <c r="M32" s="78"/>
      <c r="N32" s="69"/>
    </row>
    <row r="33" spans="1:15" ht="12" customHeight="1" x14ac:dyDescent="0.2">
      <c r="B33" s="4"/>
      <c r="C33" s="5"/>
      <c r="D33" s="7"/>
      <c r="E33" s="8"/>
      <c r="F33" s="8"/>
      <c r="G33" s="48"/>
      <c r="H33" s="70" t="s">
        <v>107</v>
      </c>
      <c r="I33" s="70"/>
      <c r="J33" s="70"/>
      <c r="K33" s="70"/>
      <c r="L33" s="79" t="s">
        <v>125</v>
      </c>
      <c r="M33" s="79"/>
      <c r="N33" s="36"/>
    </row>
    <row r="34" spans="1:15" ht="20.100000000000001" customHeight="1" x14ac:dyDescent="0.2">
      <c r="A34" s="11">
        <v>22</v>
      </c>
      <c r="B34" s="12">
        <v>675753</v>
      </c>
      <c r="C34" s="1" t="s">
        <v>72</v>
      </c>
      <c r="D34" s="1" t="s">
        <v>340</v>
      </c>
      <c r="E34" s="29" t="s">
        <v>47</v>
      </c>
      <c r="F34" s="13" t="s">
        <v>12</v>
      </c>
      <c r="G34" s="46" t="s">
        <v>11</v>
      </c>
      <c r="H34" s="30">
        <v>52</v>
      </c>
      <c r="I34" s="30">
        <v>24</v>
      </c>
      <c r="J34" s="37">
        <f>H34/I34</f>
        <v>2.1666666666666665</v>
      </c>
      <c r="K34" s="16">
        <v>9.1999999999999993</v>
      </c>
      <c r="L34" s="16">
        <v>1.5</v>
      </c>
      <c r="M34" s="30">
        <v>1</v>
      </c>
      <c r="N34" s="38">
        <f>(K34+L34)/(I34+M34)</f>
        <v>0.42799999999999999</v>
      </c>
      <c r="O34" s="25" t="s">
        <v>156</v>
      </c>
    </row>
    <row r="35" spans="1:15" ht="20.100000000000001" customHeight="1" x14ac:dyDescent="0.2">
      <c r="A35" s="11">
        <v>23</v>
      </c>
      <c r="B35" s="12">
        <v>932556</v>
      </c>
      <c r="C35" s="1" t="s">
        <v>72</v>
      </c>
      <c r="D35" s="1" t="s">
        <v>343</v>
      </c>
      <c r="E35" s="29" t="s">
        <v>344</v>
      </c>
      <c r="F35" s="13" t="s">
        <v>19</v>
      </c>
      <c r="G35" s="46" t="s">
        <v>11</v>
      </c>
      <c r="H35" s="30">
        <v>65</v>
      </c>
      <c r="I35" s="30">
        <v>28</v>
      </c>
      <c r="J35" s="37">
        <f t="shared" ref="J35:J71" si="2">H35/I35</f>
        <v>2.3214285714285716</v>
      </c>
      <c r="K35" s="16">
        <v>8</v>
      </c>
      <c r="L35" s="16">
        <v>0.6</v>
      </c>
      <c r="M35" s="30">
        <v>1</v>
      </c>
      <c r="N35" s="38">
        <f t="shared" ref="N35:N71" si="3">(K35+L35)/(I35+M35)</f>
        <v>0.29655172413793102</v>
      </c>
    </row>
    <row r="36" spans="1:15" ht="20.100000000000001" customHeight="1" x14ac:dyDescent="0.2">
      <c r="A36" s="11">
        <v>24</v>
      </c>
      <c r="B36" s="12">
        <v>952969</v>
      </c>
      <c r="C36" s="1" t="s">
        <v>72</v>
      </c>
      <c r="D36" s="1" t="s">
        <v>331</v>
      </c>
      <c r="E36" s="29" t="s">
        <v>56</v>
      </c>
      <c r="F36" s="13" t="s">
        <v>19</v>
      </c>
      <c r="G36" s="46" t="s">
        <v>11</v>
      </c>
      <c r="H36" s="30">
        <v>60</v>
      </c>
      <c r="I36" s="30">
        <v>26</v>
      </c>
      <c r="J36" s="37">
        <f t="shared" si="2"/>
        <v>2.3076923076923075</v>
      </c>
      <c r="K36" s="16">
        <v>28.4</v>
      </c>
      <c r="L36" s="16">
        <v>0.7</v>
      </c>
      <c r="M36" s="30">
        <v>1</v>
      </c>
      <c r="N36" s="38">
        <f t="shared" si="3"/>
        <v>1.0777777777777777</v>
      </c>
    </row>
    <row r="37" spans="1:15" ht="20.100000000000001" customHeight="1" x14ac:dyDescent="0.2">
      <c r="A37" s="11">
        <v>25</v>
      </c>
      <c r="B37" s="12">
        <v>941388</v>
      </c>
      <c r="C37" s="1" t="s">
        <v>9</v>
      </c>
      <c r="D37" s="1" t="s">
        <v>319</v>
      </c>
      <c r="E37" s="29" t="s">
        <v>46</v>
      </c>
      <c r="F37" s="13" t="s">
        <v>19</v>
      </c>
      <c r="G37" s="46" t="s">
        <v>11</v>
      </c>
      <c r="H37" s="30">
        <v>45</v>
      </c>
      <c r="I37" s="30">
        <v>22</v>
      </c>
      <c r="J37" s="37">
        <f t="shared" si="2"/>
        <v>2.0454545454545454</v>
      </c>
      <c r="K37" s="16">
        <v>28.6</v>
      </c>
      <c r="L37" s="16">
        <v>1</v>
      </c>
      <c r="M37" s="30">
        <v>1</v>
      </c>
      <c r="N37" s="38">
        <f t="shared" si="3"/>
        <v>1.2869565217391306</v>
      </c>
    </row>
    <row r="38" spans="1:15" ht="20.100000000000001" customHeight="1" x14ac:dyDescent="0.2">
      <c r="A38" s="11">
        <v>26</v>
      </c>
      <c r="B38" s="12">
        <v>951583</v>
      </c>
      <c r="C38" s="1" t="s">
        <v>72</v>
      </c>
      <c r="D38" s="1" t="s">
        <v>306</v>
      </c>
      <c r="E38" s="29" t="s">
        <v>49</v>
      </c>
      <c r="F38" s="13" t="s">
        <v>12</v>
      </c>
      <c r="G38" s="46" t="s">
        <v>11</v>
      </c>
      <c r="H38" s="30">
        <v>53</v>
      </c>
      <c r="I38" s="30">
        <v>26</v>
      </c>
      <c r="J38" s="37">
        <f t="shared" si="2"/>
        <v>2.0384615384615383</v>
      </c>
      <c r="K38" s="16">
        <v>7.9</v>
      </c>
      <c r="L38" s="16">
        <v>0.1</v>
      </c>
      <c r="M38" s="30">
        <v>1</v>
      </c>
      <c r="N38" s="38">
        <f t="shared" si="3"/>
        <v>0.29629629629629628</v>
      </c>
    </row>
    <row r="39" spans="1:15" ht="20.100000000000001" customHeight="1" x14ac:dyDescent="0.2">
      <c r="A39" s="11">
        <v>27</v>
      </c>
      <c r="B39" s="12">
        <v>962042</v>
      </c>
      <c r="C39" s="1" t="s">
        <v>72</v>
      </c>
      <c r="D39" s="1" t="s">
        <v>332</v>
      </c>
      <c r="E39" s="29" t="s">
        <v>56</v>
      </c>
      <c r="F39" s="13" t="s">
        <v>12</v>
      </c>
      <c r="G39" s="46" t="s">
        <v>11</v>
      </c>
      <c r="H39" s="30">
        <v>53</v>
      </c>
      <c r="I39" s="30">
        <v>26</v>
      </c>
      <c r="J39" s="37">
        <f t="shared" si="2"/>
        <v>2.0384615384615383</v>
      </c>
      <c r="K39" s="16">
        <v>10.1</v>
      </c>
      <c r="L39" s="16">
        <v>0.5</v>
      </c>
      <c r="M39" s="30">
        <v>1</v>
      </c>
      <c r="N39" s="38">
        <f t="shared" si="3"/>
        <v>0.3925925925925926</v>
      </c>
    </row>
    <row r="40" spans="1:15" ht="20.100000000000001" customHeight="1" x14ac:dyDescent="0.2">
      <c r="A40" s="11">
        <v>28</v>
      </c>
      <c r="B40" s="12">
        <v>918755</v>
      </c>
      <c r="C40" s="1" t="s">
        <v>28</v>
      </c>
      <c r="D40" s="1" t="s">
        <v>315</v>
      </c>
      <c r="E40" s="29" t="s">
        <v>46</v>
      </c>
      <c r="F40" s="13" t="s">
        <v>12</v>
      </c>
      <c r="G40" s="46" t="s">
        <v>11</v>
      </c>
      <c r="H40" s="30">
        <v>38</v>
      </c>
      <c r="I40" s="30">
        <v>20</v>
      </c>
      <c r="J40" s="37">
        <f t="shared" si="2"/>
        <v>1.9</v>
      </c>
      <c r="K40" s="16">
        <v>11.8</v>
      </c>
      <c r="L40" s="16">
        <v>1.1499999999999999</v>
      </c>
      <c r="M40" s="30">
        <v>1</v>
      </c>
      <c r="N40" s="38">
        <f t="shared" si="3"/>
        <v>0.6166666666666667</v>
      </c>
    </row>
    <row r="41" spans="1:15" ht="20.100000000000001" customHeight="1" x14ac:dyDescent="0.2">
      <c r="A41" s="11">
        <v>29</v>
      </c>
      <c r="B41" s="12">
        <v>953036</v>
      </c>
      <c r="C41" s="1" t="s">
        <v>9</v>
      </c>
      <c r="D41" s="1" t="s">
        <v>115</v>
      </c>
      <c r="E41" s="29" t="s">
        <v>344</v>
      </c>
      <c r="F41" s="13" t="s">
        <v>19</v>
      </c>
      <c r="G41" s="46" t="s">
        <v>20</v>
      </c>
      <c r="H41" s="30">
        <v>63</v>
      </c>
      <c r="I41" s="30">
        <v>28</v>
      </c>
      <c r="J41" s="37">
        <f t="shared" si="2"/>
        <v>2.25</v>
      </c>
      <c r="K41" s="16">
        <v>11.8</v>
      </c>
      <c r="L41" s="16">
        <v>0.8</v>
      </c>
      <c r="M41" s="30">
        <v>1</v>
      </c>
      <c r="N41" s="38">
        <f t="shared" si="3"/>
        <v>0.43448275862068969</v>
      </c>
    </row>
    <row r="42" spans="1:15" ht="20.100000000000001" customHeight="1" x14ac:dyDescent="0.2">
      <c r="A42" s="11">
        <v>30</v>
      </c>
      <c r="B42" s="12">
        <v>955038</v>
      </c>
      <c r="C42" s="1" t="s">
        <v>65</v>
      </c>
      <c r="D42" s="1" t="s">
        <v>321</v>
      </c>
      <c r="E42" s="29" t="s">
        <v>53</v>
      </c>
      <c r="F42" s="13" t="s">
        <v>13</v>
      </c>
      <c r="G42" s="46" t="s">
        <v>20</v>
      </c>
      <c r="H42" s="30">
        <v>62</v>
      </c>
      <c r="I42" s="30">
        <v>30</v>
      </c>
      <c r="J42" s="37">
        <f t="shared" si="2"/>
        <v>2.0666666666666669</v>
      </c>
      <c r="K42" s="16">
        <v>27.9</v>
      </c>
      <c r="L42" s="16">
        <v>7.65</v>
      </c>
      <c r="M42" s="30">
        <v>1</v>
      </c>
      <c r="N42" s="38">
        <f t="shared" si="3"/>
        <v>1.1467741935483871</v>
      </c>
    </row>
    <row r="43" spans="1:15" ht="20.100000000000001" customHeight="1" x14ac:dyDescent="0.2">
      <c r="A43" s="11">
        <v>31</v>
      </c>
      <c r="B43" s="12">
        <v>932285</v>
      </c>
      <c r="C43" s="1" t="s">
        <v>61</v>
      </c>
      <c r="D43" s="1" t="s">
        <v>100</v>
      </c>
      <c r="E43" s="29" t="s">
        <v>53</v>
      </c>
      <c r="F43" s="13" t="s">
        <v>19</v>
      </c>
      <c r="G43" s="46" t="s">
        <v>20</v>
      </c>
      <c r="H43" s="30">
        <v>56</v>
      </c>
      <c r="I43" s="30">
        <v>28</v>
      </c>
      <c r="J43" s="37">
        <f t="shared" si="2"/>
        <v>2</v>
      </c>
      <c r="K43" s="16">
        <v>6.9</v>
      </c>
      <c r="L43" s="16">
        <v>0.5</v>
      </c>
      <c r="M43" s="30">
        <v>1</v>
      </c>
      <c r="N43" s="38">
        <f t="shared" si="3"/>
        <v>0.25517241379310346</v>
      </c>
    </row>
    <row r="44" spans="1:15" ht="20.100000000000001" customHeight="1" x14ac:dyDescent="0.2">
      <c r="A44" s="11">
        <v>32</v>
      </c>
      <c r="B44" s="12">
        <v>675631</v>
      </c>
      <c r="C44" s="1" t="s">
        <v>335</v>
      </c>
      <c r="D44" s="1" t="s">
        <v>336</v>
      </c>
      <c r="E44" s="29" t="s">
        <v>67</v>
      </c>
      <c r="F44" s="13" t="s">
        <v>19</v>
      </c>
      <c r="G44" s="46" t="s">
        <v>20</v>
      </c>
      <c r="H44" s="30">
        <v>56</v>
      </c>
      <c r="I44" s="30">
        <v>28</v>
      </c>
      <c r="J44" s="37">
        <f t="shared" si="2"/>
        <v>2</v>
      </c>
      <c r="K44" s="16">
        <v>19.05</v>
      </c>
      <c r="L44" s="16">
        <v>0.8</v>
      </c>
      <c r="M44" s="30">
        <v>1</v>
      </c>
      <c r="N44" s="38">
        <f t="shared" si="3"/>
        <v>0.68448275862068975</v>
      </c>
    </row>
    <row r="45" spans="1:15" ht="20.100000000000001" customHeight="1" x14ac:dyDescent="0.2">
      <c r="A45" s="11">
        <v>33</v>
      </c>
      <c r="B45" s="12">
        <v>71242</v>
      </c>
      <c r="C45" s="1" t="s">
        <v>14</v>
      </c>
      <c r="D45" s="1" t="s">
        <v>162</v>
      </c>
      <c r="E45" s="29" t="s">
        <v>56</v>
      </c>
      <c r="F45" s="13" t="s">
        <v>12</v>
      </c>
      <c r="G45" s="46" t="s">
        <v>20</v>
      </c>
      <c r="H45" s="30">
        <v>51</v>
      </c>
      <c r="I45" s="30">
        <v>26</v>
      </c>
      <c r="J45" s="37">
        <f t="shared" si="2"/>
        <v>1.9615384615384615</v>
      </c>
      <c r="K45" s="16">
        <v>23.25</v>
      </c>
      <c r="L45" s="16">
        <v>2.4</v>
      </c>
      <c r="M45" s="30">
        <v>1</v>
      </c>
      <c r="N45" s="38">
        <f t="shared" si="3"/>
        <v>0.95</v>
      </c>
    </row>
    <row r="46" spans="1:15" ht="20.100000000000001" customHeight="1" x14ac:dyDescent="0.2">
      <c r="A46" s="11">
        <v>34</v>
      </c>
      <c r="B46" s="12">
        <v>937697</v>
      </c>
      <c r="C46" s="1" t="s">
        <v>72</v>
      </c>
      <c r="D46" s="1" t="s">
        <v>312</v>
      </c>
      <c r="E46" s="29" t="s">
        <v>52</v>
      </c>
      <c r="F46" s="13" t="s">
        <v>19</v>
      </c>
      <c r="G46" s="46" t="s">
        <v>20</v>
      </c>
      <c r="H46" s="30">
        <v>57</v>
      </c>
      <c r="I46" s="30">
        <v>30</v>
      </c>
      <c r="J46" s="37">
        <f t="shared" si="2"/>
        <v>1.9</v>
      </c>
      <c r="K46" s="16">
        <v>12.9</v>
      </c>
      <c r="L46" s="16">
        <v>1.8</v>
      </c>
      <c r="M46" s="30">
        <v>1</v>
      </c>
      <c r="N46" s="38">
        <f t="shared" si="3"/>
        <v>0.47419354838709682</v>
      </c>
    </row>
    <row r="47" spans="1:15" ht="20.100000000000001" customHeight="1" x14ac:dyDescent="0.2">
      <c r="A47" s="11">
        <v>35</v>
      </c>
      <c r="B47" s="12">
        <v>937791</v>
      </c>
      <c r="C47" s="1" t="s">
        <v>72</v>
      </c>
      <c r="D47" s="1" t="s">
        <v>339</v>
      </c>
      <c r="E47" s="29" t="s">
        <v>47</v>
      </c>
      <c r="F47" s="13" t="s">
        <v>19</v>
      </c>
      <c r="G47" s="46" t="s">
        <v>23</v>
      </c>
      <c r="H47" s="30">
        <v>53</v>
      </c>
      <c r="I47" s="30">
        <v>26</v>
      </c>
      <c r="J47" s="37">
        <f t="shared" si="2"/>
        <v>2.0384615384615383</v>
      </c>
      <c r="K47" s="16">
        <v>11.8</v>
      </c>
      <c r="L47" s="16">
        <v>1.2</v>
      </c>
      <c r="M47" s="30">
        <v>1</v>
      </c>
      <c r="N47" s="38">
        <f t="shared" si="3"/>
        <v>0.48148148148148145</v>
      </c>
    </row>
    <row r="48" spans="1:15" ht="20.100000000000001" customHeight="1" x14ac:dyDescent="0.2">
      <c r="A48" s="11">
        <v>36</v>
      </c>
      <c r="B48" s="12">
        <v>941073</v>
      </c>
      <c r="C48" s="1" t="s">
        <v>34</v>
      </c>
      <c r="D48" s="1" t="s">
        <v>330</v>
      </c>
      <c r="E48" s="29" t="s">
        <v>56</v>
      </c>
      <c r="F48" s="13" t="s">
        <v>19</v>
      </c>
      <c r="G48" s="46" t="s">
        <v>23</v>
      </c>
      <c r="H48" s="30">
        <v>52</v>
      </c>
      <c r="I48" s="30">
        <v>26</v>
      </c>
      <c r="J48" s="37">
        <f t="shared" si="2"/>
        <v>2</v>
      </c>
      <c r="K48" s="16">
        <v>31.75</v>
      </c>
      <c r="L48" s="16">
        <v>0.8</v>
      </c>
      <c r="M48" s="30">
        <v>1</v>
      </c>
      <c r="N48" s="38">
        <f t="shared" si="3"/>
        <v>1.2055555555555555</v>
      </c>
    </row>
    <row r="49" spans="1:14" ht="20.100000000000001" customHeight="1" x14ac:dyDescent="0.2">
      <c r="A49" s="11">
        <v>37</v>
      </c>
      <c r="B49" s="12">
        <v>675530</v>
      </c>
      <c r="C49" s="1" t="s">
        <v>9</v>
      </c>
      <c r="D49" s="1" t="s">
        <v>314</v>
      </c>
      <c r="E49" s="29" t="s">
        <v>45</v>
      </c>
      <c r="F49" s="13" t="s">
        <v>19</v>
      </c>
      <c r="G49" s="46" t="s">
        <v>23</v>
      </c>
      <c r="H49" s="30">
        <v>55</v>
      </c>
      <c r="I49" s="30">
        <v>28</v>
      </c>
      <c r="J49" s="37">
        <f t="shared" si="2"/>
        <v>1.9642857142857142</v>
      </c>
      <c r="K49" s="16">
        <v>16.75</v>
      </c>
      <c r="L49" s="16">
        <v>0</v>
      </c>
      <c r="M49" s="30">
        <v>1</v>
      </c>
      <c r="N49" s="38">
        <f t="shared" si="3"/>
        <v>0.57758620689655171</v>
      </c>
    </row>
    <row r="50" spans="1:14" ht="20.100000000000001" customHeight="1" x14ac:dyDescent="0.2">
      <c r="A50" s="11">
        <v>38</v>
      </c>
      <c r="B50" s="12">
        <v>202581</v>
      </c>
      <c r="C50" s="1" t="s">
        <v>9</v>
      </c>
      <c r="D50" s="1" t="s">
        <v>163</v>
      </c>
      <c r="E50" s="29" t="s">
        <v>50</v>
      </c>
      <c r="F50" s="13" t="s">
        <v>19</v>
      </c>
      <c r="G50" s="46" t="s">
        <v>23</v>
      </c>
      <c r="H50" s="30">
        <v>50</v>
      </c>
      <c r="I50" s="30">
        <v>26</v>
      </c>
      <c r="J50" s="37">
        <f t="shared" si="2"/>
        <v>1.9230769230769231</v>
      </c>
      <c r="K50" s="16">
        <v>10.25</v>
      </c>
      <c r="L50" s="16">
        <v>0.4</v>
      </c>
      <c r="M50" s="30">
        <v>1</v>
      </c>
      <c r="N50" s="38">
        <f t="shared" si="3"/>
        <v>0.39444444444444443</v>
      </c>
    </row>
    <row r="51" spans="1:14" ht="20.100000000000001" customHeight="1" x14ac:dyDescent="0.2">
      <c r="A51" s="11">
        <v>39</v>
      </c>
      <c r="B51" s="12">
        <v>953796</v>
      </c>
      <c r="C51" s="1" t="s">
        <v>9</v>
      </c>
      <c r="D51" s="1" t="s">
        <v>309</v>
      </c>
      <c r="E51" s="29" t="s">
        <v>49</v>
      </c>
      <c r="F51" s="13" t="s">
        <v>12</v>
      </c>
      <c r="G51" s="46" t="s">
        <v>23</v>
      </c>
      <c r="H51" s="30">
        <v>50</v>
      </c>
      <c r="I51" s="30">
        <v>26</v>
      </c>
      <c r="J51" s="37">
        <f t="shared" si="2"/>
        <v>1.9230769230769231</v>
      </c>
      <c r="K51" s="16">
        <v>15.25</v>
      </c>
      <c r="L51" s="16">
        <v>0</v>
      </c>
      <c r="M51" s="30">
        <v>1</v>
      </c>
      <c r="N51" s="38">
        <f t="shared" si="3"/>
        <v>0.56481481481481477</v>
      </c>
    </row>
    <row r="52" spans="1:14" ht="20.100000000000001" customHeight="1" x14ac:dyDescent="0.2">
      <c r="A52" s="11">
        <v>40</v>
      </c>
      <c r="B52" s="12">
        <v>962906</v>
      </c>
      <c r="C52" s="1" t="s">
        <v>72</v>
      </c>
      <c r="D52" s="1" t="s">
        <v>337</v>
      </c>
      <c r="E52" s="29" t="s">
        <v>47</v>
      </c>
      <c r="F52" s="13" t="s">
        <v>12</v>
      </c>
      <c r="G52" s="46" t="s">
        <v>23</v>
      </c>
      <c r="H52" s="30">
        <v>46</v>
      </c>
      <c r="I52" s="30">
        <v>24</v>
      </c>
      <c r="J52" s="37">
        <f t="shared" si="2"/>
        <v>1.9166666666666667</v>
      </c>
      <c r="K52" s="16">
        <v>17</v>
      </c>
      <c r="L52" s="16">
        <v>0.5</v>
      </c>
      <c r="M52" s="30">
        <v>1</v>
      </c>
      <c r="N52" s="38">
        <f t="shared" si="3"/>
        <v>0.7</v>
      </c>
    </row>
    <row r="53" spans="1:14" ht="20.100000000000001" customHeight="1" x14ac:dyDescent="0.2">
      <c r="A53" s="11">
        <v>41</v>
      </c>
      <c r="B53" s="12">
        <v>962509</v>
      </c>
      <c r="C53" s="1" t="s">
        <v>72</v>
      </c>
      <c r="D53" s="1" t="s">
        <v>316</v>
      </c>
      <c r="E53" s="29" t="s">
        <v>46</v>
      </c>
      <c r="F53" s="13" t="s">
        <v>19</v>
      </c>
      <c r="G53" s="46" t="s">
        <v>23</v>
      </c>
      <c r="H53" s="30">
        <v>42</v>
      </c>
      <c r="I53" s="30">
        <v>22</v>
      </c>
      <c r="J53" s="37">
        <f t="shared" si="2"/>
        <v>1.9090909090909092</v>
      </c>
      <c r="K53" s="16">
        <v>8.1</v>
      </c>
      <c r="L53" s="16">
        <v>3.15</v>
      </c>
      <c r="M53" s="30">
        <v>1</v>
      </c>
      <c r="N53" s="38">
        <f t="shared" si="3"/>
        <v>0.4891304347826087</v>
      </c>
    </row>
    <row r="54" spans="1:14" ht="20.100000000000001" customHeight="1" x14ac:dyDescent="0.2">
      <c r="A54" s="11">
        <v>42</v>
      </c>
      <c r="B54" s="12">
        <v>918881</v>
      </c>
      <c r="C54" s="1" t="s">
        <v>28</v>
      </c>
      <c r="D54" s="1" t="s">
        <v>301</v>
      </c>
      <c r="E54" s="29" t="s">
        <v>51</v>
      </c>
      <c r="F54" s="13" t="s">
        <v>12</v>
      </c>
      <c r="G54" s="46" t="s">
        <v>23</v>
      </c>
      <c r="H54" s="30">
        <v>49</v>
      </c>
      <c r="I54" s="30">
        <v>26</v>
      </c>
      <c r="J54" s="37">
        <f t="shared" si="2"/>
        <v>1.8846153846153846</v>
      </c>
      <c r="K54" s="16">
        <v>13</v>
      </c>
      <c r="L54" s="16">
        <v>0.2</v>
      </c>
      <c r="M54" s="30">
        <v>1</v>
      </c>
      <c r="N54" s="38">
        <f t="shared" si="3"/>
        <v>0.48888888888888887</v>
      </c>
    </row>
    <row r="55" spans="1:14" ht="20.100000000000001" customHeight="1" x14ac:dyDescent="0.2">
      <c r="A55" s="11">
        <v>43</v>
      </c>
      <c r="B55" s="12">
        <v>962988</v>
      </c>
      <c r="C55" s="1" t="s">
        <v>72</v>
      </c>
      <c r="D55" s="1" t="s">
        <v>304</v>
      </c>
      <c r="E55" s="29" t="s">
        <v>49</v>
      </c>
      <c r="F55" s="13" t="s">
        <v>13</v>
      </c>
      <c r="G55" s="46" t="s">
        <v>23</v>
      </c>
      <c r="H55" s="30">
        <v>45</v>
      </c>
      <c r="I55" s="30">
        <v>24</v>
      </c>
      <c r="J55" s="37">
        <f t="shared" si="2"/>
        <v>1.875</v>
      </c>
      <c r="K55" s="16">
        <v>18.7</v>
      </c>
      <c r="L55" s="16">
        <v>0.8</v>
      </c>
      <c r="M55" s="30">
        <v>1</v>
      </c>
      <c r="N55" s="38">
        <f t="shared" si="3"/>
        <v>0.78</v>
      </c>
    </row>
    <row r="56" spans="1:14" ht="20.100000000000001" customHeight="1" x14ac:dyDescent="0.2">
      <c r="A56" s="11">
        <v>44</v>
      </c>
      <c r="B56" s="12">
        <v>64826</v>
      </c>
      <c r="C56" s="1" t="s">
        <v>9</v>
      </c>
      <c r="D56" s="1" t="s">
        <v>160</v>
      </c>
      <c r="E56" s="29" t="s">
        <v>49</v>
      </c>
      <c r="F56" s="13" t="s">
        <v>19</v>
      </c>
      <c r="G56" s="46" t="s">
        <v>23</v>
      </c>
      <c r="H56" s="30">
        <v>44</v>
      </c>
      <c r="I56" s="30">
        <v>24</v>
      </c>
      <c r="J56" s="37">
        <f t="shared" si="2"/>
        <v>1.8333333333333333</v>
      </c>
      <c r="K56" s="16">
        <v>16.2</v>
      </c>
      <c r="L56" s="16">
        <v>3.2</v>
      </c>
      <c r="M56" s="30">
        <v>1</v>
      </c>
      <c r="N56" s="38">
        <f t="shared" si="3"/>
        <v>0.77599999999999991</v>
      </c>
    </row>
    <row r="57" spans="1:14" ht="20.100000000000001" customHeight="1" x14ac:dyDescent="0.2">
      <c r="A57" s="11">
        <v>45</v>
      </c>
      <c r="B57" s="1">
        <v>954927</v>
      </c>
      <c r="C57" s="1" t="s">
        <v>72</v>
      </c>
      <c r="D57" s="1" t="s">
        <v>297</v>
      </c>
      <c r="E57" s="29" t="s">
        <v>51</v>
      </c>
      <c r="F57" s="13" t="s">
        <v>13</v>
      </c>
      <c r="G57" s="46" t="s">
        <v>23</v>
      </c>
      <c r="H57" s="30">
        <v>50</v>
      </c>
      <c r="I57" s="30">
        <v>28</v>
      </c>
      <c r="J57" s="37">
        <f t="shared" si="2"/>
        <v>1.7857142857142858</v>
      </c>
      <c r="K57" s="16">
        <v>11.3</v>
      </c>
      <c r="L57" s="16">
        <v>0.7</v>
      </c>
      <c r="M57" s="30">
        <v>1</v>
      </c>
      <c r="N57" s="38">
        <f t="shared" si="3"/>
        <v>0.41379310344827586</v>
      </c>
    </row>
    <row r="58" spans="1:14" ht="20.100000000000001" customHeight="1" x14ac:dyDescent="0.2">
      <c r="A58" s="11">
        <v>46</v>
      </c>
      <c r="B58" s="12">
        <v>59455</v>
      </c>
      <c r="C58" s="1" t="s">
        <v>9</v>
      </c>
      <c r="D58" s="1" t="s">
        <v>327</v>
      </c>
      <c r="E58" s="29" t="s">
        <v>48</v>
      </c>
      <c r="F58" s="13" t="s">
        <v>19</v>
      </c>
      <c r="G58" s="46" t="s">
        <v>23</v>
      </c>
      <c r="H58" s="30">
        <v>49</v>
      </c>
      <c r="I58" s="30">
        <v>28</v>
      </c>
      <c r="J58" s="37">
        <f t="shared" si="2"/>
        <v>1.75</v>
      </c>
      <c r="K58" s="16">
        <v>12.45</v>
      </c>
      <c r="L58" s="16">
        <v>0.4</v>
      </c>
      <c r="M58" s="30">
        <v>1</v>
      </c>
      <c r="N58" s="38">
        <f t="shared" si="3"/>
        <v>0.44310344827586207</v>
      </c>
    </row>
    <row r="59" spans="1:14" ht="20.100000000000001" customHeight="1" x14ac:dyDescent="0.2">
      <c r="A59" s="11">
        <v>47</v>
      </c>
      <c r="B59" s="12">
        <v>200730</v>
      </c>
      <c r="C59" s="1" t="s">
        <v>72</v>
      </c>
      <c r="D59" s="1" t="s">
        <v>317</v>
      </c>
      <c r="E59" s="29" t="s">
        <v>46</v>
      </c>
      <c r="F59" s="13" t="s">
        <v>12</v>
      </c>
      <c r="G59" s="46" t="s">
        <v>23</v>
      </c>
      <c r="H59" s="30">
        <v>33</v>
      </c>
      <c r="I59" s="30">
        <v>20</v>
      </c>
      <c r="J59" s="37">
        <f t="shared" si="2"/>
        <v>1.65</v>
      </c>
      <c r="K59" s="16">
        <v>24</v>
      </c>
      <c r="L59" s="16">
        <v>2.4</v>
      </c>
      <c r="M59" s="30">
        <v>1</v>
      </c>
      <c r="N59" s="38">
        <f t="shared" si="3"/>
        <v>1.2571428571428571</v>
      </c>
    </row>
    <row r="60" spans="1:14" ht="20.100000000000001" customHeight="1" x14ac:dyDescent="0.2">
      <c r="A60" s="11">
        <v>48</v>
      </c>
      <c r="B60" s="12">
        <v>962012</v>
      </c>
      <c r="C60" s="1" t="s">
        <v>72</v>
      </c>
      <c r="D60" s="1" t="s">
        <v>298</v>
      </c>
      <c r="E60" s="29" t="s">
        <v>51</v>
      </c>
      <c r="F60" s="13" t="s">
        <v>19</v>
      </c>
      <c r="G60" s="46" t="s">
        <v>23</v>
      </c>
      <c r="H60" s="30">
        <v>46</v>
      </c>
      <c r="I60" s="30">
        <v>28</v>
      </c>
      <c r="J60" s="37">
        <f t="shared" si="2"/>
        <v>1.6428571428571428</v>
      </c>
      <c r="K60" s="16">
        <v>23.95</v>
      </c>
      <c r="L60" s="16">
        <v>0.6</v>
      </c>
      <c r="M60" s="30">
        <v>1</v>
      </c>
      <c r="N60" s="38">
        <f t="shared" si="3"/>
        <v>0.84655172413793101</v>
      </c>
    </row>
    <row r="61" spans="1:14" ht="20.100000000000001" customHeight="1" x14ac:dyDescent="0.2">
      <c r="A61" s="11">
        <v>49</v>
      </c>
      <c r="B61" s="12">
        <v>962172</v>
      </c>
      <c r="C61" s="1" t="s">
        <v>72</v>
      </c>
      <c r="D61" s="1" t="s">
        <v>323</v>
      </c>
      <c r="E61" s="29" t="s">
        <v>53</v>
      </c>
      <c r="F61" s="13" t="s">
        <v>13</v>
      </c>
      <c r="G61" s="46" t="s">
        <v>41</v>
      </c>
      <c r="H61" s="30">
        <v>58</v>
      </c>
      <c r="I61" s="30">
        <v>30</v>
      </c>
      <c r="J61" s="37">
        <f t="shared" si="2"/>
        <v>1.9333333333333333</v>
      </c>
      <c r="K61" s="16">
        <v>29.15</v>
      </c>
      <c r="L61" s="16">
        <v>0.5</v>
      </c>
      <c r="M61" s="30">
        <v>1</v>
      </c>
      <c r="N61" s="38">
        <f t="shared" si="3"/>
        <v>0.95645161290322578</v>
      </c>
    </row>
    <row r="62" spans="1:14" ht="20.100000000000001" customHeight="1" x14ac:dyDescent="0.2">
      <c r="A62" s="11">
        <v>50</v>
      </c>
      <c r="B62" s="12">
        <v>675763</v>
      </c>
      <c r="C62" s="1" t="s">
        <v>72</v>
      </c>
      <c r="D62" s="1" t="s">
        <v>324</v>
      </c>
      <c r="E62" s="29" t="s">
        <v>53</v>
      </c>
      <c r="F62" s="13" t="s">
        <v>19</v>
      </c>
      <c r="G62" s="46" t="s">
        <v>41</v>
      </c>
      <c r="H62" s="30">
        <v>53</v>
      </c>
      <c r="I62" s="30">
        <v>28</v>
      </c>
      <c r="J62" s="37">
        <f t="shared" si="2"/>
        <v>1.8928571428571428</v>
      </c>
      <c r="K62" s="16">
        <v>10.6</v>
      </c>
      <c r="L62" s="16">
        <v>10.8</v>
      </c>
      <c r="M62" s="30">
        <v>1</v>
      </c>
      <c r="N62" s="38">
        <f t="shared" si="3"/>
        <v>0.73793103448275854</v>
      </c>
    </row>
    <row r="63" spans="1:14" ht="20.100000000000001" customHeight="1" x14ac:dyDescent="0.2">
      <c r="A63" s="11">
        <v>51</v>
      </c>
      <c r="B63" s="12">
        <v>65228</v>
      </c>
      <c r="C63" s="1" t="s">
        <v>21</v>
      </c>
      <c r="D63" s="1" t="s">
        <v>345</v>
      </c>
      <c r="E63" s="29" t="s">
        <v>50</v>
      </c>
      <c r="F63" s="13" t="s">
        <v>19</v>
      </c>
      <c r="G63" s="46" t="s">
        <v>41</v>
      </c>
      <c r="H63" s="30">
        <v>49</v>
      </c>
      <c r="I63" s="30">
        <v>26</v>
      </c>
      <c r="J63" s="37">
        <f t="shared" si="2"/>
        <v>1.8846153846153846</v>
      </c>
      <c r="K63" s="16">
        <v>9.1999999999999993</v>
      </c>
      <c r="L63" s="16">
        <v>0</v>
      </c>
      <c r="M63" s="30">
        <v>1</v>
      </c>
      <c r="N63" s="38">
        <f t="shared" si="3"/>
        <v>0.34074074074074073</v>
      </c>
    </row>
    <row r="64" spans="1:14" ht="20.100000000000001" customHeight="1" x14ac:dyDescent="0.2">
      <c r="A64" s="11">
        <v>52</v>
      </c>
      <c r="B64" s="12">
        <v>15610</v>
      </c>
      <c r="C64" s="1" t="s">
        <v>28</v>
      </c>
      <c r="D64" s="1" t="s">
        <v>338</v>
      </c>
      <c r="E64" s="29" t="s">
        <v>47</v>
      </c>
      <c r="F64" s="13" t="s">
        <v>19</v>
      </c>
      <c r="G64" s="46" t="s">
        <v>41</v>
      </c>
      <c r="H64" s="30">
        <v>48</v>
      </c>
      <c r="I64" s="30">
        <v>26</v>
      </c>
      <c r="J64" s="37">
        <f t="shared" si="2"/>
        <v>1.8461538461538463</v>
      </c>
      <c r="K64" s="16">
        <v>19.5</v>
      </c>
      <c r="L64" s="16">
        <v>0</v>
      </c>
      <c r="M64" s="30">
        <v>1</v>
      </c>
      <c r="N64" s="38">
        <f t="shared" si="3"/>
        <v>0.72222222222222221</v>
      </c>
    </row>
    <row r="65" spans="1:14" ht="20.100000000000001" customHeight="1" x14ac:dyDescent="0.2">
      <c r="A65" s="11">
        <v>53</v>
      </c>
      <c r="B65" s="12">
        <v>675036</v>
      </c>
      <c r="C65" s="1" t="s">
        <v>21</v>
      </c>
      <c r="D65" s="1" t="s">
        <v>334</v>
      </c>
      <c r="E65" s="29" t="s">
        <v>67</v>
      </c>
      <c r="F65" s="13" t="s">
        <v>19</v>
      </c>
      <c r="G65" s="46" t="s">
        <v>41</v>
      </c>
      <c r="H65" s="30">
        <v>50</v>
      </c>
      <c r="I65" s="30">
        <v>28</v>
      </c>
      <c r="J65" s="37">
        <f t="shared" si="2"/>
        <v>1.7857142857142858</v>
      </c>
      <c r="K65" s="16">
        <v>25.3</v>
      </c>
      <c r="L65" s="16">
        <v>0.3</v>
      </c>
      <c r="M65" s="30">
        <v>1</v>
      </c>
      <c r="N65" s="38">
        <f t="shared" si="3"/>
        <v>0.88275862068965527</v>
      </c>
    </row>
    <row r="66" spans="1:14" ht="20.100000000000001" customHeight="1" x14ac:dyDescent="0.2">
      <c r="A66" s="11">
        <v>54</v>
      </c>
      <c r="B66" s="12">
        <v>200763</v>
      </c>
      <c r="C66" s="1" t="s">
        <v>9</v>
      </c>
      <c r="D66" s="1" t="s">
        <v>313</v>
      </c>
      <c r="E66" s="29" t="s">
        <v>52</v>
      </c>
      <c r="F66" s="13" t="s">
        <v>19</v>
      </c>
      <c r="G66" s="46" t="s">
        <v>41</v>
      </c>
      <c r="H66" s="30">
        <v>53</v>
      </c>
      <c r="I66" s="30">
        <v>30</v>
      </c>
      <c r="J66" s="37">
        <f t="shared" si="2"/>
        <v>1.7666666666666666</v>
      </c>
      <c r="K66" s="16">
        <v>6.55</v>
      </c>
      <c r="L66" s="16">
        <v>0.4</v>
      </c>
      <c r="M66" s="30">
        <v>1</v>
      </c>
      <c r="N66" s="38">
        <f t="shared" si="3"/>
        <v>0.22419354838709679</v>
      </c>
    </row>
    <row r="67" spans="1:14" ht="20.100000000000001" customHeight="1" x14ac:dyDescent="0.2">
      <c r="A67" s="11">
        <v>55</v>
      </c>
      <c r="B67" s="12">
        <v>922824</v>
      </c>
      <c r="C67" s="1" t="s">
        <v>166</v>
      </c>
      <c r="D67" s="1" t="s">
        <v>303</v>
      </c>
      <c r="E67" s="29" t="s">
        <v>49</v>
      </c>
      <c r="F67" s="13" t="s">
        <v>19</v>
      </c>
      <c r="G67" s="46" t="s">
        <v>41</v>
      </c>
      <c r="H67" s="30">
        <v>42</v>
      </c>
      <c r="I67" s="30">
        <v>24</v>
      </c>
      <c r="J67" s="37">
        <f t="shared" si="2"/>
        <v>1.75</v>
      </c>
      <c r="K67" s="16">
        <v>17.149999999999999</v>
      </c>
      <c r="L67" s="16">
        <v>0.6</v>
      </c>
      <c r="M67" s="30">
        <v>1</v>
      </c>
      <c r="N67" s="38">
        <f t="shared" si="3"/>
        <v>0.71</v>
      </c>
    </row>
    <row r="68" spans="1:14" ht="20.100000000000001" customHeight="1" x14ac:dyDescent="0.2">
      <c r="A68" s="11">
        <v>56</v>
      </c>
      <c r="B68" s="12">
        <v>954986</v>
      </c>
      <c r="C68" s="1" t="s">
        <v>9</v>
      </c>
      <c r="D68" s="1" t="s">
        <v>299</v>
      </c>
      <c r="E68" s="29" t="s">
        <v>51</v>
      </c>
      <c r="F68" s="13" t="s">
        <v>13</v>
      </c>
      <c r="G68" s="46" t="s">
        <v>41</v>
      </c>
      <c r="H68" s="30">
        <v>48</v>
      </c>
      <c r="I68" s="30">
        <v>28</v>
      </c>
      <c r="J68" s="37">
        <f t="shared" si="2"/>
        <v>1.7142857142857142</v>
      </c>
      <c r="K68" s="16">
        <v>17.5</v>
      </c>
      <c r="L68" s="16">
        <v>2.1</v>
      </c>
      <c r="M68" s="30">
        <v>1</v>
      </c>
      <c r="N68" s="38">
        <f t="shared" si="3"/>
        <v>0.67586206896551726</v>
      </c>
    </row>
    <row r="69" spans="1:14" ht="20.100000000000001" customHeight="1" x14ac:dyDescent="0.2">
      <c r="A69" s="11">
        <v>57</v>
      </c>
      <c r="B69" s="12">
        <v>66563</v>
      </c>
      <c r="C69" s="1" t="s">
        <v>72</v>
      </c>
      <c r="D69" s="1" t="s">
        <v>326</v>
      </c>
      <c r="E69" s="29" t="s">
        <v>48</v>
      </c>
      <c r="F69" s="13" t="s">
        <v>19</v>
      </c>
      <c r="G69" s="46" t="s">
        <v>41</v>
      </c>
      <c r="H69" s="30">
        <v>48</v>
      </c>
      <c r="I69" s="30">
        <v>28</v>
      </c>
      <c r="J69" s="37">
        <f t="shared" si="2"/>
        <v>1.7142857142857142</v>
      </c>
      <c r="K69" s="16">
        <v>21</v>
      </c>
      <c r="L69" s="16">
        <v>2.8</v>
      </c>
      <c r="M69" s="30">
        <v>1</v>
      </c>
      <c r="N69" s="38">
        <f t="shared" si="3"/>
        <v>0.82068965517241377</v>
      </c>
    </row>
    <row r="70" spans="1:14" ht="20.100000000000001" customHeight="1" x14ac:dyDescent="0.2">
      <c r="A70" s="11">
        <v>58</v>
      </c>
      <c r="B70" s="12">
        <v>953876</v>
      </c>
      <c r="C70" s="1" t="s">
        <v>24</v>
      </c>
      <c r="D70" s="1" t="s">
        <v>307</v>
      </c>
      <c r="E70" s="29" t="s">
        <v>49</v>
      </c>
      <c r="F70" s="13" t="s">
        <v>13</v>
      </c>
      <c r="G70" s="46" t="s">
        <v>41</v>
      </c>
      <c r="H70" s="30">
        <v>41</v>
      </c>
      <c r="I70" s="30">
        <v>24</v>
      </c>
      <c r="J70" s="37">
        <f t="shared" si="2"/>
        <v>1.7083333333333333</v>
      </c>
      <c r="K70" s="16">
        <v>18.149999999999999</v>
      </c>
      <c r="L70" s="16">
        <v>0.2</v>
      </c>
      <c r="M70" s="30">
        <v>1</v>
      </c>
      <c r="N70" s="38">
        <f t="shared" si="3"/>
        <v>0.73399999999999987</v>
      </c>
    </row>
    <row r="71" spans="1:14" ht="20.100000000000001" customHeight="1" x14ac:dyDescent="0.2">
      <c r="A71" s="11">
        <v>59</v>
      </c>
      <c r="B71" s="12">
        <v>951422</v>
      </c>
      <c r="C71" s="1" t="s">
        <v>9</v>
      </c>
      <c r="D71" s="1" t="s">
        <v>300</v>
      </c>
      <c r="E71" s="29" t="s">
        <v>51</v>
      </c>
      <c r="F71" s="13" t="s">
        <v>19</v>
      </c>
      <c r="G71" s="46" t="s">
        <v>41</v>
      </c>
      <c r="H71" s="30">
        <v>46</v>
      </c>
      <c r="I71" s="30">
        <v>28</v>
      </c>
      <c r="J71" s="37">
        <f t="shared" si="2"/>
        <v>1.6428571428571428</v>
      </c>
      <c r="K71" s="16">
        <v>28.8</v>
      </c>
      <c r="L71" s="16">
        <v>0.2</v>
      </c>
      <c r="M71" s="30">
        <v>1</v>
      </c>
      <c r="N71" s="38">
        <f t="shared" si="3"/>
        <v>1</v>
      </c>
    </row>
    <row r="72" spans="1:14" ht="20.100000000000001" customHeight="1" x14ac:dyDescent="0.2">
      <c r="B72" s="1"/>
      <c r="E72" s="1"/>
      <c r="F72" s="1"/>
      <c r="K72" s="1"/>
    </row>
    <row r="73" spans="1:14" ht="20.100000000000001" customHeight="1" x14ac:dyDescent="0.2">
      <c r="B73" s="1"/>
      <c r="E73" s="1"/>
      <c r="F73" s="1"/>
      <c r="K73" s="1"/>
    </row>
    <row r="74" spans="1:14" ht="20.100000000000001" customHeight="1" x14ac:dyDescent="0.2">
      <c r="B74" s="1"/>
      <c r="E74" s="1"/>
      <c r="F74" s="1"/>
      <c r="K74" s="1"/>
    </row>
    <row r="75" spans="1:14" ht="20.100000000000001" customHeight="1" x14ac:dyDescent="0.2">
      <c r="B75" s="1"/>
      <c r="E75" s="1"/>
      <c r="F75" s="1"/>
      <c r="K75" s="1"/>
    </row>
    <row r="76" spans="1:14" ht="20.100000000000001" customHeight="1" x14ac:dyDescent="0.2">
      <c r="B76" s="1"/>
      <c r="E76" s="1"/>
      <c r="F76" s="1"/>
      <c r="K76" s="1"/>
    </row>
    <row r="77" spans="1:14" ht="20.100000000000001" customHeight="1" x14ac:dyDescent="0.2">
      <c r="B77" s="1"/>
      <c r="E77" s="1"/>
      <c r="F77" s="1"/>
      <c r="K77" s="1"/>
    </row>
    <row r="78" spans="1:14" ht="20.100000000000001" customHeight="1" x14ac:dyDescent="0.2">
      <c r="B78" s="1"/>
      <c r="E78" s="1"/>
      <c r="F78" s="1"/>
      <c r="K78" s="1"/>
    </row>
    <row r="79" spans="1:14" ht="20.100000000000001" customHeight="1" x14ac:dyDescent="0.2">
      <c r="B79" s="1"/>
      <c r="E79" s="1"/>
      <c r="F79" s="1"/>
      <c r="K79" s="1"/>
    </row>
    <row r="80" spans="1:14" ht="20.100000000000001" customHeight="1" x14ac:dyDescent="0.2">
      <c r="B80" s="1"/>
      <c r="E80" s="1"/>
      <c r="F80" s="1"/>
      <c r="K80" s="1"/>
    </row>
    <row r="81" s="1" customFormat="1" ht="20.100000000000001" customHeight="1" x14ac:dyDescent="0.2"/>
    <row r="82" s="1" customFormat="1" ht="20.100000000000001" customHeight="1" x14ac:dyDescent="0.2"/>
  </sheetData>
  <sheetProtection selectLockedCells="1" selectUnlockedCells="1"/>
  <sortState xmlns:xlrd2="http://schemas.microsoft.com/office/spreadsheetml/2017/richdata2" ref="B35:O71">
    <sortCondition ref="G35:G71"/>
    <sortCondition descending="1" ref="J35:J71"/>
    <sortCondition ref="N35:N71"/>
  </sortState>
  <mergeCells count="28">
    <mergeCell ref="N31:N32"/>
    <mergeCell ref="H33:K33"/>
    <mergeCell ref="L33:M33"/>
    <mergeCell ref="I31:I32"/>
    <mergeCell ref="J31:J32"/>
    <mergeCell ref="K31:K32"/>
    <mergeCell ref="L31:L32"/>
    <mergeCell ref="M31:M32"/>
    <mergeCell ref="D31:D32"/>
    <mergeCell ref="E31:E32"/>
    <mergeCell ref="F31:F32"/>
    <mergeCell ref="G31:G32"/>
    <mergeCell ref="H31:H32"/>
    <mergeCell ref="J6:J7"/>
    <mergeCell ref="F6:F7"/>
    <mergeCell ref="K6:K7"/>
    <mergeCell ref="B1:N1"/>
    <mergeCell ref="H8:K8"/>
    <mergeCell ref="M6:M7"/>
    <mergeCell ref="L8:M8"/>
    <mergeCell ref="L6:L7"/>
    <mergeCell ref="N6:N7"/>
    <mergeCell ref="D6:D7"/>
    <mergeCell ref="E6:E7"/>
    <mergeCell ref="G6:G7"/>
    <mergeCell ref="H6:H7"/>
    <mergeCell ref="I6:I7"/>
    <mergeCell ref="G4:N4"/>
  </mergeCells>
  <phoneticPr fontId="39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65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1DAD5-BB38-4B05-9D45-4B727B21065E}">
  <sheetPr>
    <tabColor rgb="FF7030A0"/>
  </sheetPr>
  <dimension ref="A1:AB57"/>
  <sheetViews>
    <sheetView topLeftCell="A27" zoomScale="80" zoomScaleNormal="80" workbookViewId="0">
      <selection activeCell="A44" sqref="A44:XFD54"/>
    </sheetView>
  </sheetViews>
  <sheetFormatPr defaultColWidth="40.7109375" defaultRowHeight="20.100000000000001" customHeight="1" x14ac:dyDescent="0.2"/>
  <cols>
    <col min="1" max="1" width="4.140625" style="1" bestFit="1" customWidth="1"/>
    <col min="2" max="2" width="7.7109375" style="12" bestFit="1" customWidth="1"/>
    <col min="3" max="3" width="9.28515625" style="1" bestFit="1" customWidth="1"/>
    <col min="4" max="4" width="39.7109375" style="1" bestFit="1" customWidth="1"/>
    <col min="5" max="5" width="11" style="17" customWidth="1"/>
    <col min="6" max="6" width="15" style="1" customWidth="1"/>
    <col min="7" max="7" width="15.85546875" style="1" bestFit="1" customWidth="1"/>
    <col min="8" max="8" width="13" style="10" bestFit="1" customWidth="1"/>
    <col min="9" max="9" width="10.28515625" style="1" customWidth="1"/>
    <col min="10" max="13" width="12.5703125" style="1" customWidth="1"/>
    <col min="14" max="14" width="17.85546875" style="1" bestFit="1" customWidth="1"/>
    <col min="15" max="16" width="40.7109375" style="1" customWidth="1"/>
    <col min="17" max="17" width="3" style="1" bestFit="1" customWidth="1"/>
    <col min="18" max="19" width="3.28515625" style="1" bestFit="1" customWidth="1"/>
    <col min="20" max="20" width="6" style="1" bestFit="1" customWidth="1"/>
    <col min="21" max="255" width="40.7109375" style="1"/>
    <col min="256" max="256" width="4.140625" style="1" bestFit="1" customWidth="1"/>
    <col min="257" max="257" width="7.7109375" style="1" bestFit="1" customWidth="1"/>
    <col min="258" max="258" width="9.28515625" style="1" bestFit="1" customWidth="1"/>
    <col min="259" max="259" width="39.7109375" style="1" bestFit="1" customWidth="1"/>
    <col min="260" max="260" width="11" style="1" customWidth="1"/>
    <col min="261" max="261" width="15" style="1" customWidth="1"/>
    <col min="262" max="262" width="7.7109375" style="1" bestFit="1" customWidth="1"/>
    <col min="263" max="263" width="11.28515625" style="1" customWidth="1"/>
    <col min="264" max="264" width="15.7109375" style="1" customWidth="1"/>
    <col min="265" max="265" width="15.85546875" style="1" bestFit="1" customWidth="1"/>
    <col min="266" max="266" width="13" style="1" bestFit="1" customWidth="1"/>
    <col min="267" max="267" width="10.28515625" style="1" customWidth="1"/>
    <col min="268" max="268" width="12.5703125" style="1" customWidth="1"/>
    <col min="269" max="269" width="4.7109375" style="1" bestFit="1" customWidth="1"/>
    <col min="270" max="270" width="17.85546875" style="1" bestFit="1" customWidth="1"/>
    <col min="271" max="272" width="40.7109375" style="1"/>
    <col min="273" max="273" width="3" style="1" bestFit="1" customWidth="1"/>
    <col min="274" max="275" width="3.28515625" style="1" bestFit="1" customWidth="1"/>
    <col min="276" max="276" width="6" style="1" bestFit="1" customWidth="1"/>
    <col min="277" max="511" width="40.7109375" style="1"/>
    <col min="512" max="512" width="4.140625" style="1" bestFit="1" customWidth="1"/>
    <col min="513" max="513" width="7.7109375" style="1" bestFit="1" customWidth="1"/>
    <col min="514" max="514" width="9.28515625" style="1" bestFit="1" customWidth="1"/>
    <col min="515" max="515" width="39.7109375" style="1" bestFit="1" customWidth="1"/>
    <col min="516" max="516" width="11" style="1" customWidth="1"/>
    <col min="517" max="517" width="15" style="1" customWidth="1"/>
    <col min="518" max="518" width="7.7109375" style="1" bestFit="1" customWidth="1"/>
    <col min="519" max="519" width="11.28515625" style="1" customWidth="1"/>
    <col min="520" max="520" width="15.7109375" style="1" customWidth="1"/>
    <col min="521" max="521" width="15.85546875" style="1" bestFit="1" customWidth="1"/>
    <col min="522" max="522" width="13" style="1" bestFit="1" customWidth="1"/>
    <col min="523" max="523" width="10.28515625" style="1" customWidth="1"/>
    <col min="524" max="524" width="12.5703125" style="1" customWidth="1"/>
    <col min="525" max="525" width="4.7109375" style="1" bestFit="1" customWidth="1"/>
    <col min="526" max="526" width="17.85546875" style="1" bestFit="1" customWidth="1"/>
    <col min="527" max="528" width="40.7109375" style="1"/>
    <col min="529" max="529" width="3" style="1" bestFit="1" customWidth="1"/>
    <col min="530" max="531" width="3.28515625" style="1" bestFit="1" customWidth="1"/>
    <col min="532" max="532" width="6" style="1" bestFit="1" customWidth="1"/>
    <col min="533" max="767" width="40.7109375" style="1"/>
    <col min="768" max="768" width="4.140625" style="1" bestFit="1" customWidth="1"/>
    <col min="769" max="769" width="7.7109375" style="1" bestFit="1" customWidth="1"/>
    <col min="770" max="770" width="9.28515625" style="1" bestFit="1" customWidth="1"/>
    <col min="771" max="771" width="39.7109375" style="1" bestFit="1" customWidth="1"/>
    <col min="772" max="772" width="11" style="1" customWidth="1"/>
    <col min="773" max="773" width="15" style="1" customWidth="1"/>
    <col min="774" max="774" width="7.7109375" style="1" bestFit="1" customWidth="1"/>
    <col min="775" max="775" width="11.28515625" style="1" customWidth="1"/>
    <col min="776" max="776" width="15.7109375" style="1" customWidth="1"/>
    <col min="777" max="777" width="15.85546875" style="1" bestFit="1" customWidth="1"/>
    <col min="778" max="778" width="13" style="1" bestFit="1" customWidth="1"/>
    <col min="779" max="779" width="10.28515625" style="1" customWidth="1"/>
    <col min="780" max="780" width="12.5703125" style="1" customWidth="1"/>
    <col min="781" max="781" width="4.7109375" style="1" bestFit="1" customWidth="1"/>
    <col min="782" max="782" width="17.85546875" style="1" bestFit="1" customWidth="1"/>
    <col min="783" max="784" width="40.7109375" style="1"/>
    <col min="785" max="785" width="3" style="1" bestFit="1" customWidth="1"/>
    <col min="786" max="787" width="3.28515625" style="1" bestFit="1" customWidth="1"/>
    <col min="788" max="788" width="6" style="1" bestFit="1" customWidth="1"/>
    <col min="789" max="1023" width="40.7109375" style="1"/>
    <col min="1024" max="1024" width="4.140625" style="1" bestFit="1" customWidth="1"/>
    <col min="1025" max="1025" width="7.7109375" style="1" bestFit="1" customWidth="1"/>
    <col min="1026" max="1026" width="9.28515625" style="1" bestFit="1" customWidth="1"/>
    <col min="1027" max="1027" width="39.7109375" style="1" bestFit="1" customWidth="1"/>
    <col min="1028" max="1028" width="11" style="1" customWidth="1"/>
    <col min="1029" max="1029" width="15" style="1" customWidth="1"/>
    <col min="1030" max="1030" width="7.7109375" style="1" bestFit="1" customWidth="1"/>
    <col min="1031" max="1031" width="11.28515625" style="1" customWidth="1"/>
    <col min="1032" max="1032" width="15.7109375" style="1" customWidth="1"/>
    <col min="1033" max="1033" width="15.85546875" style="1" bestFit="1" customWidth="1"/>
    <col min="1034" max="1034" width="13" style="1" bestFit="1" customWidth="1"/>
    <col min="1035" max="1035" width="10.28515625" style="1" customWidth="1"/>
    <col min="1036" max="1036" width="12.5703125" style="1" customWidth="1"/>
    <col min="1037" max="1037" width="4.7109375" style="1" bestFit="1" customWidth="1"/>
    <col min="1038" max="1038" width="17.85546875" style="1" bestFit="1" customWidth="1"/>
    <col min="1039" max="1040" width="40.7109375" style="1"/>
    <col min="1041" max="1041" width="3" style="1" bestFit="1" customWidth="1"/>
    <col min="1042" max="1043" width="3.28515625" style="1" bestFit="1" customWidth="1"/>
    <col min="1044" max="1044" width="6" style="1" bestFit="1" customWidth="1"/>
    <col min="1045" max="1279" width="40.7109375" style="1"/>
    <col min="1280" max="1280" width="4.140625" style="1" bestFit="1" customWidth="1"/>
    <col min="1281" max="1281" width="7.7109375" style="1" bestFit="1" customWidth="1"/>
    <col min="1282" max="1282" width="9.28515625" style="1" bestFit="1" customWidth="1"/>
    <col min="1283" max="1283" width="39.7109375" style="1" bestFit="1" customWidth="1"/>
    <col min="1284" max="1284" width="11" style="1" customWidth="1"/>
    <col min="1285" max="1285" width="15" style="1" customWidth="1"/>
    <col min="1286" max="1286" width="7.7109375" style="1" bestFit="1" customWidth="1"/>
    <col min="1287" max="1287" width="11.28515625" style="1" customWidth="1"/>
    <col min="1288" max="1288" width="15.7109375" style="1" customWidth="1"/>
    <col min="1289" max="1289" width="15.85546875" style="1" bestFit="1" customWidth="1"/>
    <col min="1290" max="1290" width="13" style="1" bestFit="1" customWidth="1"/>
    <col min="1291" max="1291" width="10.28515625" style="1" customWidth="1"/>
    <col min="1292" max="1292" width="12.5703125" style="1" customWidth="1"/>
    <col min="1293" max="1293" width="4.7109375" style="1" bestFit="1" customWidth="1"/>
    <col min="1294" max="1294" width="17.85546875" style="1" bestFit="1" customWidth="1"/>
    <col min="1295" max="1296" width="40.7109375" style="1"/>
    <col min="1297" max="1297" width="3" style="1" bestFit="1" customWidth="1"/>
    <col min="1298" max="1299" width="3.28515625" style="1" bestFit="1" customWidth="1"/>
    <col min="1300" max="1300" width="6" style="1" bestFit="1" customWidth="1"/>
    <col min="1301" max="1535" width="40.7109375" style="1"/>
    <col min="1536" max="1536" width="4.140625" style="1" bestFit="1" customWidth="1"/>
    <col min="1537" max="1537" width="7.7109375" style="1" bestFit="1" customWidth="1"/>
    <col min="1538" max="1538" width="9.28515625" style="1" bestFit="1" customWidth="1"/>
    <col min="1539" max="1539" width="39.7109375" style="1" bestFit="1" customWidth="1"/>
    <col min="1540" max="1540" width="11" style="1" customWidth="1"/>
    <col min="1541" max="1541" width="15" style="1" customWidth="1"/>
    <col min="1542" max="1542" width="7.7109375" style="1" bestFit="1" customWidth="1"/>
    <col min="1543" max="1543" width="11.28515625" style="1" customWidth="1"/>
    <col min="1544" max="1544" width="15.7109375" style="1" customWidth="1"/>
    <col min="1545" max="1545" width="15.85546875" style="1" bestFit="1" customWidth="1"/>
    <col min="1546" max="1546" width="13" style="1" bestFit="1" customWidth="1"/>
    <col min="1547" max="1547" width="10.28515625" style="1" customWidth="1"/>
    <col min="1548" max="1548" width="12.5703125" style="1" customWidth="1"/>
    <col min="1549" max="1549" width="4.7109375" style="1" bestFit="1" customWidth="1"/>
    <col min="1550" max="1550" width="17.85546875" style="1" bestFit="1" customWidth="1"/>
    <col min="1551" max="1552" width="40.7109375" style="1"/>
    <col min="1553" max="1553" width="3" style="1" bestFit="1" customWidth="1"/>
    <col min="1554" max="1555" width="3.28515625" style="1" bestFit="1" customWidth="1"/>
    <col min="1556" max="1556" width="6" style="1" bestFit="1" customWidth="1"/>
    <col min="1557" max="1791" width="40.7109375" style="1"/>
    <col min="1792" max="1792" width="4.140625" style="1" bestFit="1" customWidth="1"/>
    <col min="1793" max="1793" width="7.7109375" style="1" bestFit="1" customWidth="1"/>
    <col min="1794" max="1794" width="9.28515625" style="1" bestFit="1" customWidth="1"/>
    <col min="1795" max="1795" width="39.7109375" style="1" bestFit="1" customWidth="1"/>
    <col min="1796" max="1796" width="11" style="1" customWidth="1"/>
    <col min="1797" max="1797" width="15" style="1" customWidth="1"/>
    <col min="1798" max="1798" width="7.7109375" style="1" bestFit="1" customWidth="1"/>
    <col min="1799" max="1799" width="11.28515625" style="1" customWidth="1"/>
    <col min="1800" max="1800" width="15.7109375" style="1" customWidth="1"/>
    <col min="1801" max="1801" width="15.85546875" style="1" bestFit="1" customWidth="1"/>
    <col min="1802" max="1802" width="13" style="1" bestFit="1" customWidth="1"/>
    <col min="1803" max="1803" width="10.28515625" style="1" customWidth="1"/>
    <col min="1804" max="1804" width="12.5703125" style="1" customWidth="1"/>
    <col min="1805" max="1805" width="4.7109375" style="1" bestFit="1" customWidth="1"/>
    <col min="1806" max="1806" width="17.85546875" style="1" bestFit="1" customWidth="1"/>
    <col min="1807" max="1808" width="40.7109375" style="1"/>
    <col min="1809" max="1809" width="3" style="1" bestFit="1" customWidth="1"/>
    <col min="1810" max="1811" width="3.28515625" style="1" bestFit="1" customWidth="1"/>
    <col min="1812" max="1812" width="6" style="1" bestFit="1" customWidth="1"/>
    <col min="1813" max="2047" width="40.7109375" style="1"/>
    <col min="2048" max="2048" width="4.140625" style="1" bestFit="1" customWidth="1"/>
    <col min="2049" max="2049" width="7.7109375" style="1" bestFit="1" customWidth="1"/>
    <col min="2050" max="2050" width="9.28515625" style="1" bestFit="1" customWidth="1"/>
    <col min="2051" max="2051" width="39.7109375" style="1" bestFit="1" customWidth="1"/>
    <col min="2052" max="2052" width="11" style="1" customWidth="1"/>
    <col min="2053" max="2053" width="15" style="1" customWidth="1"/>
    <col min="2054" max="2054" width="7.7109375" style="1" bestFit="1" customWidth="1"/>
    <col min="2055" max="2055" width="11.28515625" style="1" customWidth="1"/>
    <col min="2056" max="2056" width="15.7109375" style="1" customWidth="1"/>
    <col min="2057" max="2057" width="15.85546875" style="1" bestFit="1" customWidth="1"/>
    <col min="2058" max="2058" width="13" style="1" bestFit="1" customWidth="1"/>
    <col min="2059" max="2059" width="10.28515625" style="1" customWidth="1"/>
    <col min="2060" max="2060" width="12.5703125" style="1" customWidth="1"/>
    <col min="2061" max="2061" width="4.7109375" style="1" bestFit="1" customWidth="1"/>
    <col min="2062" max="2062" width="17.85546875" style="1" bestFit="1" customWidth="1"/>
    <col min="2063" max="2064" width="40.7109375" style="1"/>
    <col min="2065" max="2065" width="3" style="1" bestFit="1" customWidth="1"/>
    <col min="2066" max="2067" width="3.28515625" style="1" bestFit="1" customWidth="1"/>
    <col min="2068" max="2068" width="6" style="1" bestFit="1" customWidth="1"/>
    <col min="2069" max="2303" width="40.7109375" style="1"/>
    <col min="2304" max="2304" width="4.140625" style="1" bestFit="1" customWidth="1"/>
    <col min="2305" max="2305" width="7.7109375" style="1" bestFit="1" customWidth="1"/>
    <col min="2306" max="2306" width="9.28515625" style="1" bestFit="1" customWidth="1"/>
    <col min="2307" max="2307" width="39.7109375" style="1" bestFit="1" customWidth="1"/>
    <col min="2308" max="2308" width="11" style="1" customWidth="1"/>
    <col min="2309" max="2309" width="15" style="1" customWidth="1"/>
    <col min="2310" max="2310" width="7.7109375" style="1" bestFit="1" customWidth="1"/>
    <col min="2311" max="2311" width="11.28515625" style="1" customWidth="1"/>
    <col min="2312" max="2312" width="15.7109375" style="1" customWidth="1"/>
    <col min="2313" max="2313" width="15.85546875" style="1" bestFit="1" customWidth="1"/>
    <col min="2314" max="2314" width="13" style="1" bestFit="1" customWidth="1"/>
    <col min="2315" max="2315" width="10.28515625" style="1" customWidth="1"/>
    <col min="2316" max="2316" width="12.5703125" style="1" customWidth="1"/>
    <col min="2317" max="2317" width="4.7109375" style="1" bestFit="1" customWidth="1"/>
    <col min="2318" max="2318" width="17.85546875" style="1" bestFit="1" customWidth="1"/>
    <col min="2319" max="2320" width="40.7109375" style="1"/>
    <col min="2321" max="2321" width="3" style="1" bestFit="1" customWidth="1"/>
    <col min="2322" max="2323" width="3.28515625" style="1" bestFit="1" customWidth="1"/>
    <col min="2324" max="2324" width="6" style="1" bestFit="1" customWidth="1"/>
    <col min="2325" max="2559" width="40.7109375" style="1"/>
    <col min="2560" max="2560" width="4.140625" style="1" bestFit="1" customWidth="1"/>
    <col min="2561" max="2561" width="7.7109375" style="1" bestFit="1" customWidth="1"/>
    <col min="2562" max="2562" width="9.28515625" style="1" bestFit="1" customWidth="1"/>
    <col min="2563" max="2563" width="39.7109375" style="1" bestFit="1" customWidth="1"/>
    <col min="2564" max="2564" width="11" style="1" customWidth="1"/>
    <col min="2565" max="2565" width="15" style="1" customWidth="1"/>
    <col min="2566" max="2566" width="7.7109375" style="1" bestFit="1" customWidth="1"/>
    <col min="2567" max="2567" width="11.28515625" style="1" customWidth="1"/>
    <col min="2568" max="2568" width="15.7109375" style="1" customWidth="1"/>
    <col min="2569" max="2569" width="15.85546875" style="1" bestFit="1" customWidth="1"/>
    <col min="2570" max="2570" width="13" style="1" bestFit="1" customWidth="1"/>
    <col min="2571" max="2571" width="10.28515625" style="1" customWidth="1"/>
    <col min="2572" max="2572" width="12.5703125" style="1" customWidth="1"/>
    <col min="2573" max="2573" width="4.7109375" style="1" bestFit="1" customWidth="1"/>
    <col min="2574" max="2574" width="17.85546875" style="1" bestFit="1" customWidth="1"/>
    <col min="2575" max="2576" width="40.7109375" style="1"/>
    <col min="2577" max="2577" width="3" style="1" bestFit="1" customWidth="1"/>
    <col min="2578" max="2579" width="3.28515625" style="1" bestFit="1" customWidth="1"/>
    <col min="2580" max="2580" width="6" style="1" bestFit="1" customWidth="1"/>
    <col min="2581" max="2815" width="40.7109375" style="1"/>
    <col min="2816" max="2816" width="4.140625" style="1" bestFit="1" customWidth="1"/>
    <col min="2817" max="2817" width="7.7109375" style="1" bestFit="1" customWidth="1"/>
    <col min="2818" max="2818" width="9.28515625" style="1" bestFit="1" customWidth="1"/>
    <col min="2819" max="2819" width="39.7109375" style="1" bestFit="1" customWidth="1"/>
    <col min="2820" max="2820" width="11" style="1" customWidth="1"/>
    <col min="2821" max="2821" width="15" style="1" customWidth="1"/>
    <col min="2822" max="2822" width="7.7109375" style="1" bestFit="1" customWidth="1"/>
    <col min="2823" max="2823" width="11.28515625" style="1" customWidth="1"/>
    <col min="2824" max="2824" width="15.7109375" style="1" customWidth="1"/>
    <col min="2825" max="2825" width="15.85546875" style="1" bestFit="1" customWidth="1"/>
    <col min="2826" max="2826" width="13" style="1" bestFit="1" customWidth="1"/>
    <col min="2827" max="2827" width="10.28515625" style="1" customWidth="1"/>
    <col min="2828" max="2828" width="12.5703125" style="1" customWidth="1"/>
    <col min="2829" max="2829" width="4.7109375" style="1" bestFit="1" customWidth="1"/>
    <col min="2830" max="2830" width="17.85546875" style="1" bestFit="1" customWidth="1"/>
    <col min="2831" max="2832" width="40.7109375" style="1"/>
    <col min="2833" max="2833" width="3" style="1" bestFit="1" customWidth="1"/>
    <col min="2834" max="2835" width="3.28515625" style="1" bestFit="1" customWidth="1"/>
    <col min="2836" max="2836" width="6" style="1" bestFit="1" customWidth="1"/>
    <col min="2837" max="3071" width="40.7109375" style="1"/>
    <col min="3072" max="3072" width="4.140625" style="1" bestFit="1" customWidth="1"/>
    <col min="3073" max="3073" width="7.7109375" style="1" bestFit="1" customWidth="1"/>
    <col min="3074" max="3074" width="9.28515625" style="1" bestFit="1" customWidth="1"/>
    <col min="3075" max="3075" width="39.7109375" style="1" bestFit="1" customWidth="1"/>
    <col min="3076" max="3076" width="11" style="1" customWidth="1"/>
    <col min="3077" max="3077" width="15" style="1" customWidth="1"/>
    <col min="3078" max="3078" width="7.7109375" style="1" bestFit="1" customWidth="1"/>
    <col min="3079" max="3079" width="11.28515625" style="1" customWidth="1"/>
    <col min="3080" max="3080" width="15.7109375" style="1" customWidth="1"/>
    <col min="3081" max="3081" width="15.85546875" style="1" bestFit="1" customWidth="1"/>
    <col min="3082" max="3082" width="13" style="1" bestFit="1" customWidth="1"/>
    <col min="3083" max="3083" width="10.28515625" style="1" customWidth="1"/>
    <col min="3084" max="3084" width="12.5703125" style="1" customWidth="1"/>
    <col min="3085" max="3085" width="4.7109375" style="1" bestFit="1" customWidth="1"/>
    <col min="3086" max="3086" width="17.85546875" style="1" bestFit="1" customWidth="1"/>
    <col min="3087" max="3088" width="40.7109375" style="1"/>
    <col min="3089" max="3089" width="3" style="1" bestFit="1" customWidth="1"/>
    <col min="3090" max="3091" width="3.28515625" style="1" bestFit="1" customWidth="1"/>
    <col min="3092" max="3092" width="6" style="1" bestFit="1" customWidth="1"/>
    <col min="3093" max="3327" width="40.7109375" style="1"/>
    <col min="3328" max="3328" width="4.140625" style="1" bestFit="1" customWidth="1"/>
    <col min="3329" max="3329" width="7.7109375" style="1" bestFit="1" customWidth="1"/>
    <col min="3330" max="3330" width="9.28515625" style="1" bestFit="1" customWidth="1"/>
    <col min="3331" max="3331" width="39.7109375" style="1" bestFit="1" customWidth="1"/>
    <col min="3332" max="3332" width="11" style="1" customWidth="1"/>
    <col min="3333" max="3333" width="15" style="1" customWidth="1"/>
    <col min="3334" max="3334" width="7.7109375" style="1" bestFit="1" customWidth="1"/>
    <col min="3335" max="3335" width="11.28515625" style="1" customWidth="1"/>
    <col min="3336" max="3336" width="15.7109375" style="1" customWidth="1"/>
    <col min="3337" max="3337" width="15.85546875" style="1" bestFit="1" customWidth="1"/>
    <col min="3338" max="3338" width="13" style="1" bestFit="1" customWidth="1"/>
    <col min="3339" max="3339" width="10.28515625" style="1" customWidth="1"/>
    <col min="3340" max="3340" width="12.5703125" style="1" customWidth="1"/>
    <col min="3341" max="3341" width="4.7109375" style="1" bestFit="1" customWidth="1"/>
    <col min="3342" max="3342" width="17.85546875" style="1" bestFit="1" customWidth="1"/>
    <col min="3343" max="3344" width="40.7109375" style="1"/>
    <col min="3345" max="3345" width="3" style="1" bestFit="1" customWidth="1"/>
    <col min="3346" max="3347" width="3.28515625" style="1" bestFit="1" customWidth="1"/>
    <col min="3348" max="3348" width="6" style="1" bestFit="1" customWidth="1"/>
    <col min="3349" max="3583" width="40.7109375" style="1"/>
    <col min="3584" max="3584" width="4.140625" style="1" bestFit="1" customWidth="1"/>
    <col min="3585" max="3585" width="7.7109375" style="1" bestFit="1" customWidth="1"/>
    <col min="3586" max="3586" width="9.28515625" style="1" bestFit="1" customWidth="1"/>
    <col min="3587" max="3587" width="39.7109375" style="1" bestFit="1" customWidth="1"/>
    <col min="3588" max="3588" width="11" style="1" customWidth="1"/>
    <col min="3589" max="3589" width="15" style="1" customWidth="1"/>
    <col min="3590" max="3590" width="7.7109375" style="1" bestFit="1" customWidth="1"/>
    <col min="3591" max="3591" width="11.28515625" style="1" customWidth="1"/>
    <col min="3592" max="3592" width="15.7109375" style="1" customWidth="1"/>
    <col min="3593" max="3593" width="15.85546875" style="1" bestFit="1" customWidth="1"/>
    <col min="3594" max="3594" width="13" style="1" bestFit="1" customWidth="1"/>
    <col min="3595" max="3595" width="10.28515625" style="1" customWidth="1"/>
    <col min="3596" max="3596" width="12.5703125" style="1" customWidth="1"/>
    <col min="3597" max="3597" width="4.7109375" style="1" bestFit="1" customWidth="1"/>
    <col min="3598" max="3598" width="17.85546875" style="1" bestFit="1" customWidth="1"/>
    <col min="3599" max="3600" width="40.7109375" style="1"/>
    <col min="3601" max="3601" width="3" style="1" bestFit="1" customWidth="1"/>
    <col min="3602" max="3603" width="3.28515625" style="1" bestFit="1" customWidth="1"/>
    <col min="3604" max="3604" width="6" style="1" bestFit="1" customWidth="1"/>
    <col min="3605" max="3839" width="40.7109375" style="1"/>
    <col min="3840" max="3840" width="4.140625" style="1" bestFit="1" customWidth="1"/>
    <col min="3841" max="3841" width="7.7109375" style="1" bestFit="1" customWidth="1"/>
    <col min="3842" max="3842" width="9.28515625" style="1" bestFit="1" customWidth="1"/>
    <col min="3843" max="3843" width="39.7109375" style="1" bestFit="1" customWidth="1"/>
    <col min="3844" max="3844" width="11" style="1" customWidth="1"/>
    <col min="3845" max="3845" width="15" style="1" customWidth="1"/>
    <col min="3846" max="3846" width="7.7109375" style="1" bestFit="1" customWidth="1"/>
    <col min="3847" max="3847" width="11.28515625" style="1" customWidth="1"/>
    <col min="3848" max="3848" width="15.7109375" style="1" customWidth="1"/>
    <col min="3849" max="3849" width="15.85546875" style="1" bestFit="1" customWidth="1"/>
    <col min="3850" max="3850" width="13" style="1" bestFit="1" customWidth="1"/>
    <col min="3851" max="3851" width="10.28515625" style="1" customWidth="1"/>
    <col min="3852" max="3852" width="12.5703125" style="1" customWidth="1"/>
    <col min="3853" max="3853" width="4.7109375" style="1" bestFit="1" customWidth="1"/>
    <col min="3854" max="3854" width="17.85546875" style="1" bestFit="1" customWidth="1"/>
    <col min="3855" max="3856" width="40.7109375" style="1"/>
    <col min="3857" max="3857" width="3" style="1" bestFit="1" customWidth="1"/>
    <col min="3858" max="3859" width="3.28515625" style="1" bestFit="1" customWidth="1"/>
    <col min="3860" max="3860" width="6" style="1" bestFit="1" customWidth="1"/>
    <col min="3861" max="4095" width="40.7109375" style="1"/>
    <col min="4096" max="4096" width="4.140625" style="1" bestFit="1" customWidth="1"/>
    <col min="4097" max="4097" width="7.7109375" style="1" bestFit="1" customWidth="1"/>
    <col min="4098" max="4098" width="9.28515625" style="1" bestFit="1" customWidth="1"/>
    <col min="4099" max="4099" width="39.7109375" style="1" bestFit="1" customWidth="1"/>
    <col min="4100" max="4100" width="11" style="1" customWidth="1"/>
    <col min="4101" max="4101" width="15" style="1" customWidth="1"/>
    <col min="4102" max="4102" width="7.7109375" style="1" bestFit="1" customWidth="1"/>
    <col min="4103" max="4103" width="11.28515625" style="1" customWidth="1"/>
    <col min="4104" max="4104" width="15.7109375" style="1" customWidth="1"/>
    <col min="4105" max="4105" width="15.85546875" style="1" bestFit="1" customWidth="1"/>
    <col min="4106" max="4106" width="13" style="1" bestFit="1" customWidth="1"/>
    <col min="4107" max="4107" width="10.28515625" style="1" customWidth="1"/>
    <col min="4108" max="4108" width="12.5703125" style="1" customWidth="1"/>
    <col min="4109" max="4109" width="4.7109375" style="1" bestFit="1" customWidth="1"/>
    <col min="4110" max="4110" width="17.85546875" style="1" bestFit="1" customWidth="1"/>
    <col min="4111" max="4112" width="40.7109375" style="1"/>
    <col min="4113" max="4113" width="3" style="1" bestFit="1" customWidth="1"/>
    <col min="4114" max="4115" width="3.28515625" style="1" bestFit="1" customWidth="1"/>
    <col min="4116" max="4116" width="6" style="1" bestFit="1" customWidth="1"/>
    <col min="4117" max="4351" width="40.7109375" style="1"/>
    <col min="4352" max="4352" width="4.140625" style="1" bestFit="1" customWidth="1"/>
    <col min="4353" max="4353" width="7.7109375" style="1" bestFit="1" customWidth="1"/>
    <col min="4354" max="4354" width="9.28515625" style="1" bestFit="1" customWidth="1"/>
    <col min="4355" max="4355" width="39.7109375" style="1" bestFit="1" customWidth="1"/>
    <col min="4356" max="4356" width="11" style="1" customWidth="1"/>
    <col min="4357" max="4357" width="15" style="1" customWidth="1"/>
    <col min="4358" max="4358" width="7.7109375" style="1" bestFit="1" customWidth="1"/>
    <col min="4359" max="4359" width="11.28515625" style="1" customWidth="1"/>
    <col min="4360" max="4360" width="15.7109375" style="1" customWidth="1"/>
    <col min="4361" max="4361" width="15.85546875" style="1" bestFit="1" customWidth="1"/>
    <col min="4362" max="4362" width="13" style="1" bestFit="1" customWidth="1"/>
    <col min="4363" max="4363" width="10.28515625" style="1" customWidth="1"/>
    <col min="4364" max="4364" width="12.5703125" style="1" customWidth="1"/>
    <col min="4365" max="4365" width="4.7109375" style="1" bestFit="1" customWidth="1"/>
    <col min="4366" max="4366" width="17.85546875" style="1" bestFit="1" customWidth="1"/>
    <col min="4367" max="4368" width="40.7109375" style="1"/>
    <col min="4369" max="4369" width="3" style="1" bestFit="1" customWidth="1"/>
    <col min="4370" max="4371" width="3.28515625" style="1" bestFit="1" customWidth="1"/>
    <col min="4372" max="4372" width="6" style="1" bestFit="1" customWidth="1"/>
    <col min="4373" max="4607" width="40.7109375" style="1"/>
    <col min="4608" max="4608" width="4.140625" style="1" bestFit="1" customWidth="1"/>
    <col min="4609" max="4609" width="7.7109375" style="1" bestFit="1" customWidth="1"/>
    <col min="4610" max="4610" width="9.28515625" style="1" bestFit="1" customWidth="1"/>
    <col min="4611" max="4611" width="39.7109375" style="1" bestFit="1" customWidth="1"/>
    <col min="4612" max="4612" width="11" style="1" customWidth="1"/>
    <col min="4613" max="4613" width="15" style="1" customWidth="1"/>
    <col min="4614" max="4614" width="7.7109375" style="1" bestFit="1" customWidth="1"/>
    <col min="4615" max="4615" width="11.28515625" style="1" customWidth="1"/>
    <col min="4616" max="4616" width="15.7109375" style="1" customWidth="1"/>
    <col min="4617" max="4617" width="15.85546875" style="1" bestFit="1" customWidth="1"/>
    <col min="4618" max="4618" width="13" style="1" bestFit="1" customWidth="1"/>
    <col min="4619" max="4619" width="10.28515625" style="1" customWidth="1"/>
    <col min="4620" max="4620" width="12.5703125" style="1" customWidth="1"/>
    <col min="4621" max="4621" width="4.7109375" style="1" bestFit="1" customWidth="1"/>
    <col min="4622" max="4622" width="17.85546875" style="1" bestFit="1" customWidth="1"/>
    <col min="4623" max="4624" width="40.7109375" style="1"/>
    <col min="4625" max="4625" width="3" style="1" bestFit="1" customWidth="1"/>
    <col min="4626" max="4627" width="3.28515625" style="1" bestFit="1" customWidth="1"/>
    <col min="4628" max="4628" width="6" style="1" bestFit="1" customWidth="1"/>
    <col min="4629" max="4863" width="40.7109375" style="1"/>
    <col min="4864" max="4864" width="4.140625" style="1" bestFit="1" customWidth="1"/>
    <col min="4865" max="4865" width="7.7109375" style="1" bestFit="1" customWidth="1"/>
    <col min="4866" max="4866" width="9.28515625" style="1" bestFit="1" customWidth="1"/>
    <col min="4867" max="4867" width="39.7109375" style="1" bestFit="1" customWidth="1"/>
    <col min="4868" max="4868" width="11" style="1" customWidth="1"/>
    <col min="4869" max="4869" width="15" style="1" customWidth="1"/>
    <col min="4870" max="4870" width="7.7109375" style="1" bestFit="1" customWidth="1"/>
    <col min="4871" max="4871" width="11.28515625" style="1" customWidth="1"/>
    <col min="4872" max="4872" width="15.7109375" style="1" customWidth="1"/>
    <col min="4873" max="4873" width="15.85546875" style="1" bestFit="1" customWidth="1"/>
    <col min="4874" max="4874" width="13" style="1" bestFit="1" customWidth="1"/>
    <col min="4875" max="4875" width="10.28515625" style="1" customWidth="1"/>
    <col min="4876" max="4876" width="12.5703125" style="1" customWidth="1"/>
    <col min="4877" max="4877" width="4.7109375" style="1" bestFit="1" customWidth="1"/>
    <col min="4878" max="4878" width="17.85546875" style="1" bestFit="1" customWidth="1"/>
    <col min="4879" max="4880" width="40.7109375" style="1"/>
    <col min="4881" max="4881" width="3" style="1" bestFit="1" customWidth="1"/>
    <col min="4882" max="4883" width="3.28515625" style="1" bestFit="1" customWidth="1"/>
    <col min="4884" max="4884" width="6" style="1" bestFit="1" customWidth="1"/>
    <col min="4885" max="5119" width="40.7109375" style="1"/>
    <col min="5120" max="5120" width="4.140625" style="1" bestFit="1" customWidth="1"/>
    <col min="5121" max="5121" width="7.7109375" style="1" bestFit="1" customWidth="1"/>
    <col min="5122" max="5122" width="9.28515625" style="1" bestFit="1" customWidth="1"/>
    <col min="5123" max="5123" width="39.7109375" style="1" bestFit="1" customWidth="1"/>
    <col min="5124" max="5124" width="11" style="1" customWidth="1"/>
    <col min="5125" max="5125" width="15" style="1" customWidth="1"/>
    <col min="5126" max="5126" width="7.7109375" style="1" bestFit="1" customWidth="1"/>
    <col min="5127" max="5127" width="11.28515625" style="1" customWidth="1"/>
    <col min="5128" max="5128" width="15.7109375" style="1" customWidth="1"/>
    <col min="5129" max="5129" width="15.85546875" style="1" bestFit="1" customWidth="1"/>
    <col min="5130" max="5130" width="13" style="1" bestFit="1" customWidth="1"/>
    <col min="5131" max="5131" width="10.28515625" style="1" customWidth="1"/>
    <col min="5132" max="5132" width="12.5703125" style="1" customWidth="1"/>
    <col min="5133" max="5133" width="4.7109375" style="1" bestFit="1" customWidth="1"/>
    <col min="5134" max="5134" width="17.85546875" style="1" bestFit="1" customWidth="1"/>
    <col min="5135" max="5136" width="40.7109375" style="1"/>
    <col min="5137" max="5137" width="3" style="1" bestFit="1" customWidth="1"/>
    <col min="5138" max="5139" width="3.28515625" style="1" bestFit="1" customWidth="1"/>
    <col min="5140" max="5140" width="6" style="1" bestFit="1" customWidth="1"/>
    <col min="5141" max="5375" width="40.7109375" style="1"/>
    <col min="5376" max="5376" width="4.140625" style="1" bestFit="1" customWidth="1"/>
    <col min="5377" max="5377" width="7.7109375" style="1" bestFit="1" customWidth="1"/>
    <col min="5378" max="5378" width="9.28515625" style="1" bestFit="1" customWidth="1"/>
    <col min="5379" max="5379" width="39.7109375" style="1" bestFit="1" customWidth="1"/>
    <col min="5380" max="5380" width="11" style="1" customWidth="1"/>
    <col min="5381" max="5381" width="15" style="1" customWidth="1"/>
    <col min="5382" max="5382" width="7.7109375" style="1" bestFit="1" customWidth="1"/>
    <col min="5383" max="5383" width="11.28515625" style="1" customWidth="1"/>
    <col min="5384" max="5384" width="15.7109375" style="1" customWidth="1"/>
    <col min="5385" max="5385" width="15.85546875" style="1" bestFit="1" customWidth="1"/>
    <col min="5386" max="5386" width="13" style="1" bestFit="1" customWidth="1"/>
    <col min="5387" max="5387" width="10.28515625" style="1" customWidth="1"/>
    <col min="5388" max="5388" width="12.5703125" style="1" customWidth="1"/>
    <col min="5389" max="5389" width="4.7109375" style="1" bestFit="1" customWidth="1"/>
    <col min="5390" max="5390" width="17.85546875" style="1" bestFit="1" customWidth="1"/>
    <col min="5391" max="5392" width="40.7109375" style="1"/>
    <col min="5393" max="5393" width="3" style="1" bestFit="1" customWidth="1"/>
    <col min="5394" max="5395" width="3.28515625" style="1" bestFit="1" customWidth="1"/>
    <col min="5396" max="5396" width="6" style="1" bestFit="1" customWidth="1"/>
    <col min="5397" max="5631" width="40.7109375" style="1"/>
    <col min="5632" max="5632" width="4.140625" style="1" bestFit="1" customWidth="1"/>
    <col min="5633" max="5633" width="7.7109375" style="1" bestFit="1" customWidth="1"/>
    <col min="5634" max="5634" width="9.28515625" style="1" bestFit="1" customWidth="1"/>
    <col min="5635" max="5635" width="39.7109375" style="1" bestFit="1" customWidth="1"/>
    <col min="5636" max="5636" width="11" style="1" customWidth="1"/>
    <col min="5637" max="5637" width="15" style="1" customWidth="1"/>
    <col min="5638" max="5638" width="7.7109375" style="1" bestFit="1" customWidth="1"/>
    <col min="5639" max="5639" width="11.28515625" style="1" customWidth="1"/>
    <col min="5640" max="5640" width="15.7109375" style="1" customWidth="1"/>
    <col min="5641" max="5641" width="15.85546875" style="1" bestFit="1" customWidth="1"/>
    <col min="5642" max="5642" width="13" style="1" bestFit="1" customWidth="1"/>
    <col min="5643" max="5643" width="10.28515625" style="1" customWidth="1"/>
    <col min="5644" max="5644" width="12.5703125" style="1" customWidth="1"/>
    <col min="5645" max="5645" width="4.7109375" style="1" bestFit="1" customWidth="1"/>
    <col min="5646" max="5646" width="17.85546875" style="1" bestFit="1" customWidth="1"/>
    <col min="5647" max="5648" width="40.7109375" style="1"/>
    <col min="5649" max="5649" width="3" style="1" bestFit="1" customWidth="1"/>
    <col min="5650" max="5651" width="3.28515625" style="1" bestFit="1" customWidth="1"/>
    <col min="5652" max="5652" width="6" style="1" bestFit="1" customWidth="1"/>
    <col min="5653" max="5887" width="40.7109375" style="1"/>
    <col min="5888" max="5888" width="4.140625" style="1" bestFit="1" customWidth="1"/>
    <col min="5889" max="5889" width="7.7109375" style="1" bestFit="1" customWidth="1"/>
    <col min="5890" max="5890" width="9.28515625" style="1" bestFit="1" customWidth="1"/>
    <col min="5891" max="5891" width="39.7109375" style="1" bestFit="1" customWidth="1"/>
    <col min="5892" max="5892" width="11" style="1" customWidth="1"/>
    <col min="5893" max="5893" width="15" style="1" customWidth="1"/>
    <col min="5894" max="5894" width="7.7109375" style="1" bestFit="1" customWidth="1"/>
    <col min="5895" max="5895" width="11.28515625" style="1" customWidth="1"/>
    <col min="5896" max="5896" width="15.7109375" style="1" customWidth="1"/>
    <col min="5897" max="5897" width="15.85546875" style="1" bestFit="1" customWidth="1"/>
    <col min="5898" max="5898" width="13" style="1" bestFit="1" customWidth="1"/>
    <col min="5899" max="5899" width="10.28515625" style="1" customWidth="1"/>
    <col min="5900" max="5900" width="12.5703125" style="1" customWidth="1"/>
    <col min="5901" max="5901" width="4.7109375" style="1" bestFit="1" customWidth="1"/>
    <col min="5902" max="5902" width="17.85546875" style="1" bestFit="1" customWidth="1"/>
    <col min="5903" max="5904" width="40.7109375" style="1"/>
    <col min="5905" max="5905" width="3" style="1" bestFit="1" customWidth="1"/>
    <col min="5906" max="5907" width="3.28515625" style="1" bestFit="1" customWidth="1"/>
    <col min="5908" max="5908" width="6" style="1" bestFit="1" customWidth="1"/>
    <col min="5909" max="6143" width="40.7109375" style="1"/>
    <col min="6144" max="6144" width="4.140625" style="1" bestFit="1" customWidth="1"/>
    <col min="6145" max="6145" width="7.7109375" style="1" bestFit="1" customWidth="1"/>
    <col min="6146" max="6146" width="9.28515625" style="1" bestFit="1" customWidth="1"/>
    <col min="6147" max="6147" width="39.7109375" style="1" bestFit="1" customWidth="1"/>
    <col min="6148" max="6148" width="11" style="1" customWidth="1"/>
    <col min="6149" max="6149" width="15" style="1" customWidth="1"/>
    <col min="6150" max="6150" width="7.7109375" style="1" bestFit="1" customWidth="1"/>
    <col min="6151" max="6151" width="11.28515625" style="1" customWidth="1"/>
    <col min="6152" max="6152" width="15.7109375" style="1" customWidth="1"/>
    <col min="6153" max="6153" width="15.85546875" style="1" bestFit="1" customWidth="1"/>
    <col min="6154" max="6154" width="13" style="1" bestFit="1" customWidth="1"/>
    <col min="6155" max="6155" width="10.28515625" style="1" customWidth="1"/>
    <col min="6156" max="6156" width="12.5703125" style="1" customWidth="1"/>
    <col min="6157" max="6157" width="4.7109375" style="1" bestFit="1" customWidth="1"/>
    <col min="6158" max="6158" width="17.85546875" style="1" bestFit="1" customWidth="1"/>
    <col min="6159" max="6160" width="40.7109375" style="1"/>
    <col min="6161" max="6161" width="3" style="1" bestFit="1" customWidth="1"/>
    <col min="6162" max="6163" width="3.28515625" style="1" bestFit="1" customWidth="1"/>
    <col min="6164" max="6164" width="6" style="1" bestFit="1" customWidth="1"/>
    <col min="6165" max="6399" width="40.7109375" style="1"/>
    <col min="6400" max="6400" width="4.140625" style="1" bestFit="1" customWidth="1"/>
    <col min="6401" max="6401" width="7.7109375" style="1" bestFit="1" customWidth="1"/>
    <col min="6402" max="6402" width="9.28515625" style="1" bestFit="1" customWidth="1"/>
    <col min="6403" max="6403" width="39.7109375" style="1" bestFit="1" customWidth="1"/>
    <col min="6404" max="6404" width="11" style="1" customWidth="1"/>
    <col min="6405" max="6405" width="15" style="1" customWidth="1"/>
    <col min="6406" max="6406" width="7.7109375" style="1" bestFit="1" customWidth="1"/>
    <col min="6407" max="6407" width="11.28515625" style="1" customWidth="1"/>
    <col min="6408" max="6408" width="15.7109375" style="1" customWidth="1"/>
    <col min="6409" max="6409" width="15.85546875" style="1" bestFit="1" customWidth="1"/>
    <col min="6410" max="6410" width="13" style="1" bestFit="1" customWidth="1"/>
    <col min="6411" max="6411" width="10.28515625" style="1" customWidth="1"/>
    <col min="6412" max="6412" width="12.5703125" style="1" customWidth="1"/>
    <col min="6413" max="6413" width="4.7109375" style="1" bestFit="1" customWidth="1"/>
    <col min="6414" max="6414" width="17.85546875" style="1" bestFit="1" customWidth="1"/>
    <col min="6415" max="6416" width="40.7109375" style="1"/>
    <col min="6417" max="6417" width="3" style="1" bestFit="1" customWidth="1"/>
    <col min="6418" max="6419" width="3.28515625" style="1" bestFit="1" customWidth="1"/>
    <col min="6420" max="6420" width="6" style="1" bestFit="1" customWidth="1"/>
    <col min="6421" max="6655" width="40.7109375" style="1"/>
    <col min="6656" max="6656" width="4.140625" style="1" bestFit="1" customWidth="1"/>
    <col min="6657" max="6657" width="7.7109375" style="1" bestFit="1" customWidth="1"/>
    <col min="6658" max="6658" width="9.28515625" style="1" bestFit="1" customWidth="1"/>
    <col min="6659" max="6659" width="39.7109375" style="1" bestFit="1" customWidth="1"/>
    <col min="6660" max="6660" width="11" style="1" customWidth="1"/>
    <col min="6661" max="6661" width="15" style="1" customWidth="1"/>
    <col min="6662" max="6662" width="7.7109375" style="1" bestFit="1" customWidth="1"/>
    <col min="6663" max="6663" width="11.28515625" style="1" customWidth="1"/>
    <col min="6664" max="6664" width="15.7109375" style="1" customWidth="1"/>
    <col min="6665" max="6665" width="15.85546875" style="1" bestFit="1" customWidth="1"/>
    <col min="6666" max="6666" width="13" style="1" bestFit="1" customWidth="1"/>
    <col min="6667" max="6667" width="10.28515625" style="1" customWidth="1"/>
    <col min="6668" max="6668" width="12.5703125" style="1" customWidth="1"/>
    <col min="6669" max="6669" width="4.7109375" style="1" bestFit="1" customWidth="1"/>
    <col min="6670" max="6670" width="17.85546875" style="1" bestFit="1" customWidth="1"/>
    <col min="6671" max="6672" width="40.7109375" style="1"/>
    <col min="6673" max="6673" width="3" style="1" bestFit="1" customWidth="1"/>
    <col min="6674" max="6675" width="3.28515625" style="1" bestFit="1" customWidth="1"/>
    <col min="6676" max="6676" width="6" style="1" bestFit="1" customWidth="1"/>
    <col min="6677" max="6911" width="40.7109375" style="1"/>
    <col min="6912" max="6912" width="4.140625" style="1" bestFit="1" customWidth="1"/>
    <col min="6913" max="6913" width="7.7109375" style="1" bestFit="1" customWidth="1"/>
    <col min="6914" max="6914" width="9.28515625" style="1" bestFit="1" customWidth="1"/>
    <col min="6915" max="6915" width="39.7109375" style="1" bestFit="1" customWidth="1"/>
    <col min="6916" max="6916" width="11" style="1" customWidth="1"/>
    <col min="6917" max="6917" width="15" style="1" customWidth="1"/>
    <col min="6918" max="6918" width="7.7109375" style="1" bestFit="1" customWidth="1"/>
    <col min="6919" max="6919" width="11.28515625" style="1" customWidth="1"/>
    <col min="6920" max="6920" width="15.7109375" style="1" customWidth="1"/>
    <col min="6921" max="6921" width="15.85546875" style="1" bestFit="1" customWidth="1"/>
    <col min="6922" max="6922" width="13" style="1" bestFit="1" customWidth="1"/>
    <col min="6923" max="6923" width="10.28515625" style="1" customWidth="1"/>
    <col min="6924" max="6924" width="12.5703125" style="1" customWidth="1"/>
    <col min="6925" max="6925" width="4.7109375" style="1" bestFit="1" customWidth="1"/>
    <col min="6926" max="6926" width="17.85546875" style="1" bestFit="1" customWidth="1"/>
    <col min="6927" max="6928" width="40.7109375" style="1"/>
    <col min="6929" max="6929" width="3" style="1" bestFit="1" customWidth="1"/>
    <col min="6930" max="6931" width="3.28515625" style="1" bestFit="1" customWidth="1"/>
    <col min="6932" max="6932" width="6" style="1" bestFit="1" customWidth="1"/>
    <col min="6933" max="7167" width="40.7109375" style="1"/>
    <col min="7168" max="7168" width="4.140625" style="1" bestFit="1" customWidth="1"/>
    <col min="7169" max="7169" width="7.7109375" style="1" bestFit="1" customWidth="1"/>
    <col min="7170" max="7170" width="9.28515625" style="1" bestFit="1" customWidth="1"/>
    <col min="7171" max="7171" width="39.7109375" style="1" bestFit="1" customWidth="1"/>
    <col min="7172" max="7172" width="11" style="1" customWidth="1"/>
    <col min="7173" max="7173" width="15" style="1" customWidth="1"/>
    <col min="7174" max="7174" width="7.7109375" style="1" bestFit="1" customWidth="1"/>
    <col min="7175" max="7175" width="11.28515625" style="1" customWidth="1"/>
    <col min="7176" max="7176" width="15.7109375" style="1" customWidth="1"/>
    <col min="7177" max="7177" width="15.85546875" style="1" bestFit="1" customWidth="1"/>
    <col min="7178" max="7178" width="13" style="1" bestFit="1" customWidth="1"/>
    <col min="7179" max="7179" width="10.28515625" style="1" customWidth="1"/>
    <col min="7180" max="7180" width="12.5703125" style="1" customWidth="1"/>
    <col min="7181" max="7181" width="4.7109375" style="1" bestFit="1" customWidth="1"/>
    <col min="7182" max="7182" width="17.85546875" style="1" bestFit="1" customWidth="1"/>
    <col min="7183" max="7184" width="40.7109375" style="1"/>
    <col min="7185" max="7185" width="3" style="1" bestFit="1" customWidth="1"/>
    <col min="7186" max="7187" width="3.28515625" style="1" bestFit="1" customWidth="1"/>
    <col min="7188" max="7188" width="6" style="1" bestFit="1" customWidth="1"/>
    <col min="7189" max="7423" width="40.7109375" style="1"/>
    <col min="7424" max="7424" width="4.140625" style="1" bestFit="1" customWidth="1"/>
    <col min="7425" max="7425" width="7.7109375" style="1" bestFit="1" customWidth="1"/>
    <col min="7426" max="7426" width="9.28515625" style="1" bestFit="1" customWidth="1"/>
    <col min="7427" max="7427" width="39.7109375" style="1" bestFit="1" customWidth="1"/>
    <col min="7428" max="7428" width="11" style="1" customWidth="1"/>
    <col min="7429" max="7429" width="15" style="1" customWidth="1"/>
    <col min="7430" max="7430" width="7.7109375" style="1" bestFit="1" customWidth="1"/>
    <col min="7431" max="7431" width="11.28515625" style="1" customWidth="1"/>
    <col min="7432" max="7432" width="15.7109375" style="1" customWidth="1"/>
    <col min="7433" max="7433" width="15.85546875" style="1" bestFit="1" customWidth="1"/>
    <col min="7434" max="7434" width="13" style="1" bestFit="1" customWidth="1"/>
    <col min="7435" max="7435" width="10.28515625" style="1" customWidth="1"/>
    <col min="7436" max="7436" width="12.5703125" style="1" customWidth="1"/>
    <col min="7437" max="7437" width="4.7109375" style="1" bestFit="1" customWidth="1"/>
    <col min="7438" max="7438" width="17.85546875" style="1" bestFit="1" customWidth="1"/>
    <col min="7439" max="7440" width="40.7109375" style="1"/>
    <col min="7441" max="7441" width="3" style="1" bestFit="1" customWidth="1"/>
    <col min="7442" max="7443" width="3.28515625" style="1" bestFit="1" customWidth="1"/>
    <col min="7444" max="7444" width="6" style="1" bestFit="1" customWidth="1"/>
    <col min="7445" max="7679" width="40.7109375" style="1"/>
    <col min="7680" max="7680" width="4.140625" style="1" bestFit="1" customWidth="1"/>
    <col min="7681" max="7681" width="7.7109375" style="1" bestFit="1" customWidth="1"/>
    <col min="7682" max="7682" width="9.28515625" style="1" bestFit="1" customWidth="1"/>
    <col min="7683" max="7683" width="39.7109375" style="1" bestFit="1" customWidth="1"/>
    <col min="7684" max="7684" width="11" style="1" customWidth="1"/>
    <col min="7685" max="7685" width="15" style="1" customWidth="1"/>
    <col min="7686" max="7686" width="7.7109375" style="1" bestFit="1" customWidth="1"/>
    <col min="7687" max="7687" width="11.28515625" style="1" customWidth="1"/>
    <col min="7688" max="7688" width="15.7109375" style="1" customWidth="1"/>
    <col min="7689" max="7689" width="15.85546875" style="1" bestFit="1" customWidth="1"/>
    <col min="7690" max="7690" width="13" style="1" bestFit="1" customWidth="1"/>
    <col min="7691" max="7691" width="10.28515625" style="1" customWidth="1"/>
    <col min="7692" max="7692" width="12.5703125" style="1" customWidth="1"/>
    <col min="7693" max="7693" width="4.7109375" style="1" bestFit="1" customWidth="1"/>
    <col min="7694" max="7694" width="17.85546875" style="1" bestFit="1" customWidth="1"/>
    <col min="7695" max="7696" width="40.7109375" style="1"/>
    <col min="7697" max="7697" width="3" style="1" bestFit="1" customWidth="1"/>
    <col min="7698" max="7699" width="3.28515625" style="1" bestFit="1" customWidth="1"/>
    <col min="7700" max="7700" width="6" style="1" bestFit="1" customWidth="1"/>
    <col min="7701" max="7935" width="40.7109375" style="1"/>
    <col min="7936" max="7936" width="4.140625" style="1" bestFit="1" customWidth="1"/>
    <col min="7937" max="7937" width="7.7109375" style="1" bestFit="1" customWidth="1"/>
    <col min="7938" max="7938" width="9.28515625" style="1" bestFit="1" customWidth="1"/>
    <col min="7939" max="7939" width="39.7109375" style="1" bestFit="1" customWidth="1"/>
    <col min="7940" max="7940" width="11" style="1" customWidth="1"/>
    <col min="7941" max="7941" width="15" style="1" customWidth="1"/>
    <col min="7942" max="7942" width="7.7109375" style="1" bestFit="1" customWidth="1"/>
    <col min="7943" max="7943" width="11.28515625" style="1" customWidth="1"/>
    <col min="7944" max="7944" width="15.7109375" style="1" customWidth="1"/>
    <col min="7945" max="7945" width="15.85546875" style="1" bestFit="1" customWidth="1"/>
    <col min="7946" max="7946" width="13" style="1" bestFit="1" customWidth="1"/>
    <col min="7947" max="7947" width="10.28515625" style="1" customWidth="1"/>
    <col min="7948" max="7948" width="12.5703125" style="1" customWidth="1"/>
    <col min="7949" max="7949" width="4.7109375" style="1" bestFit="1" customWidth="1"/>
    <col min="7950" max="7950" width="17.85546875" style="1" bestFit="1" customWidth="1"/>
    <col min="7951" max="7952" width="40.7109375" style="1"/>
    <col min="7953" max="7953" width="3" style="1" bestFit="1" customWidth="1"/>
    <col min="7954" max="7955" width="3.28515625" style="1" bestFit="1" customWidth="1"/>
    <col min="7956" max="7956" width="6" style="1" bestFit="1" customWidth="1"/>
    <col min="7957" max="8191" width="40.7109375" style="1"/>
    <col min="8192" max="8192" width="4.140625" style="1" bestFit="1" customWidth="1"/>
    <col min="8193" max="8193" width="7.7109375" style="1" bestFit="1" customWidth="1"/>
    <col min="8194" max="8194" width="9.28515625" style="1" bestFit="1" customWidth="1"/>
    <col min="8195" max="8195" width="39.7109375" style="1" bestFit="1" customWidth="1"/>
    <col min="8196" max="8196" width="11" style="1" customWidth="1"/>
    <col min="8197" max="8197" width="15" style="1" customWidth="1"/>
    <col min="8198" max="8198" width="7.7109375" style="1" bestFit="1" customWidth="1"/>
    <col min="8199" max="8199" width="11.28515625" style="1" customWidth="1"/>
    <col min="8200" max="8200" width="15.7109375" style="1" customWidth="1"/>
    <col min="8201" max="8201" width="15.85546875" style="1" bestFit="1" customWidth="1"/>
    <col min="8202" max="8202" width="13" style="1" bestFit="1" customWidth="1"/>
    <col min="8203" max="8203" width="10.28515625" style="1" customWidth="1"/>
    <col min="8204" max="8204" width="12.5703125" style="1" customWidth="1"/>
    <col min="8205" max="8205" width="4.7109375" style="1" bestFit="1" customWidth="1"/>
    <col min="8206" max="8206" width="17.85546875" style="1" bestFit="1" customWidth="1"/>
    <col min="8207" max="8208" width="40.7109375" style="1"/>
    <col min="8209" max="8209" width="3" style="1" bestFit="1" customWidth="1"/>
    <col min="8210" max="8211" width="3.28515625" style="1" bestFit="1" customWidth="1"/>
    <col min="8212" max="8212" width="6" style="1" bestFit="1" customWidth="1"/>
    <col min="8213" max="8447" width="40.7109375" style="1"/>
    <col min="8448" max="8448" width="4.140625" style="1" bestFit="1" customWidth="1"/>
    <col min="8449" max="8449" width="7.7109375" style="1" bestFit="1" customWidth="1"/>
    <col min="8450" max="8450" width="9.28515625" style="1" bestFit="1" customWidth="1"/>
    <col min="8451" max="8451" width="39.7109375" style="1" bestFit="1" customWidth="1"/>
    <col min="8452" max="8452" width="11" style="1" customWidth="1"/>
    <col min="8453" max="8453" width="15" style="1" customWidth="1"/>
    <col min="8454" max="8454" width="7.7109375" style="1" bestFit="1" customWidth="1"/>
    <col min="8455" max="8455" width="11.28515625" style="1" customWidth="1"/>
    <col min="8456" max="8456" width="15.7109375" style="1" customWidth="1"/>
    <col min="8457" max="8457" width="15.85546875" style="1" bestFit="1" customWidth="1"/>
    <col min="8458" max="8458" width="13" style="1" bestFit="1" customWidth="1"/>
    <col min="8459" max="8459" width="10.28515625" style="1" customWidth="1"/>
    <col min="8460" max="8460" width="12.5703125" style="1" customWidth="1"/>
    <col min="8461" max="8461" width="4.7109375" style="1" bestFit="1" customWidth="1"/>
    <col min="8462" max="8462" width="17.85546875" style="1" bestFit="1" customWidth="1"/>
    <col min="8463" max="8464" width="40.7109375" style="1"/>
    <col min="8465" max="8465" width="3" style="1" bestFit="1" customWidth="1"/>
    <col min="8466" max="8467" width="3.28515625" style="1" bestFit="1" customWidth="1"/>
    <col min="8468" max="8468" width="6" style="1" bestFit="1" customWidth="1"/>
    <col min="8469" max="8703" width="40.7109375" style="1"/>
    <col min="8704" max="8704" width="4.140625" style="1" bestFit="1" customWidth="1"/>
    <col min="8705" max="8705" width="7.7109375" style="1" bestFit="1" customWidth="1"/>
    <col min="8706" max="8706" width="9.28515625" style="1" bestFit="1" customWidth="1"/>
    <col min="8707" max="8707" width="39.7109375" style="1" bestFit="1" customWidth="1"/>
    <col min="8708" max="8708" width="11" style="1" customWidth="1"/>
    <col min="8709" max="8709" width="15" style="1" customWidth="1"/>
    <col min="8710" max="8710" width="7.7109375" style="1" bestFit="1" customWidth="1"/>
    <col min="8711" max="8711" width="11.28515625" style="1" customWidth="1"/>
    <col min="8712" max="8712" width="15.7109375" style="1" customWidth="1"/>
    <col min="8713" max="8713" width="15.85546875" style="1" bestFit="1" customWidth="1"/>
    <col min="8714" max="8714" width="13" style="1" bestFit="1" customWidth="1"/>
    <col min="8715" max="8715" width="10.28515625" style="1" customWidth="1"/>
    <col min="8716" max="8716" width="12.5703125" style="1" customWidth="1"/>
    <col min="8717" max="8717" width="4.7109375" style="1" bestFit="1" customWidth="1"/>
    <col min="8718" max="8718" width="17.85546875" style="1" bestFit="1" customWidth="1"/>
    <col min="8719" max="8720" width="40.7109375" style="1"/>
    <col min="8721" max="8721" width="3" style="1" bestFit="1" customWidth="1"/>
    <col min="8722" max="8723" width="3.28515625" style="1" bestFit="1" customWidth="1"/>
    <col min="8724" max="8724" width="6" style="1" bestFit="1" customWidth="1"/>
    <col min="8725" max="8959" width="40.7109375" style="1"/>
    <col min="8960" max="8960" width="4.140625" style="1" bestFit="1" customWidth="1"/>
    <col min="8961" max="8961" width="7.7109375" style="1" bestFit="1" customWidth="1"/>
    <col min="8962" max="8962" width="9.28515625" style="1" bestFit="1" customWidth="1"/>
    <col min="8963" max="8963" width="39.7109375" style="1" bestFit="1" customWidth="1"/>
    <col min="8964" max="8964" width="11" style="1" customWidth="1"/>
    <col min="8965" max="8965" width="15" style="1" customWidth="1"/>
    <col min="8966" max="8966" width="7.7109375" style="1" bestFit="1" customWidth="1"/>
    <col min="8967" max="8967" width="11.28515625" style="1" customWidth="1"/>
    <col min="8968" max="8968" width="15.7109375" style="1" customWidth="1"/>
    <col min="8969" max="8969" width="15.85546875" style="1" bestFit="1" customWidth="1"/>
    <col min="8970" max="8970" width="13" style="1" bestFit="1" customWidth="1"/>
    <col min="8971" max="8971" width="10.28515625" style="1" customWidth="1"/>
    <col min="8972" max="8972" width="12.5703125" style="1" customWidth="1"/>
    <col min="8973" max="8973" width="4.7109375" style="1" bestFit="1" customWidth="1"/>
    <col min="8974" max="8974" width="17.85546875" style="1" bestFit="1" customWidth="1"/>
    <col min="8975" max="8976" width="40.7109375" style="1"/>
    <col min="8977" max="8977" width="3" style="1" bestFit="1" customWidth="1"/>
    <col min="8978" max="8979" width="3.28515625" style="1" bestFit="1" customWidth="1"/>
    <col min="8980" max="8980" width="6" style="1" bestFit="1" customWidth="1"/>
    <col min="8981" max="9215" width="40.7109375" style="1"/>
    <col min="9216" max="9216" width="4.140625" style="1" bestFit="1" customWidth="1"/>
    <col min="9217" max="9217" width="7.7109375" style="1" bestFit="1" customWidth="1"/>
    <col min="9218" max="9218" width="9.28515625" style="1" bestFit="1" customWidth="1"/>
    <col min="9219" max="9219" width="39.7109375" style="1" bestFit="1" customWidth="1"/>
    <col min="9220" max="9220" width="11" style="1" customWidth="1"/>
    <col min="9221" max="9221" width="15" style="1" customWidth="1"/>
    <col min="9222" max="9222" width="7.7109375" style="1" bestFit="1" customWidth="1"/>
    <col min="9223" max="9223" width="11.28515625" style="1" customWidth="1"/>
    <col min="9224" max="9224" width="15.7109375" style="1" customWidth="1"/>
    <col min="9225" max="9225" width="15.85546875" style="1" bestFit="1" customWidth="1"/>
    <col min="9226" max="9226" width="13" style="1" bestFit="1" customWidth="1"/>
    <col min="9227" max="9227" width="10.28515625" style="1" customWidth="1"/>
    <col min="9228" max="9228" width="12.5703125" style="1" customWidth="1"/>
    <col min="9229" max="9229" width="4.7109375" style="1" bestFit="1" customWidth="1"/>
    <col min="9230" max="9230" width="17.85546875" style="1" bestFit="1" customWidth="1"/>
    <col min="9231" max="9232" width="40.7109375" style="1"/>
    <col min="9233" max="9233" width="3" style="1" bestFit="1" customWidth="1"/>
    <col min="9234" max="9235" width="3.28515625" style="1" bestFit="1" customWidth="1"/>
    <col min="9236" max="9236" width="6" style="1" bestFit="1" customWidth="1"/>
    <col min="9237" max="9471" width="40.7109375" style="1"/>
    <col min="9472" max="9472" width="4.140625" style="1" bestFit="1" customWidth="1"/>
    <col min="9473" max="9473" width="7.7109375" style="1" bestFit="1" customWidth="1"/>
    <col min="9474" max="9474" width="9.28515625" style="1" bestFit="1" customWidth="1"/>
    <col min="9475" max="9475" width="39.7109375" style="1" bestFit="1" customWidth="1"/>
    <col min="9476" max="9476" width="11" style="1" customWidth="1"/>
    <col min="9477" max="9477" width="15" style="1" customWidth="1"/>
    <col min="9478" max="9478" width="7.7109375" style="1" bestFit="1" customWidth="1"/>
    <col min="9479" max="9479" width="11.28515625" style="1" customWidth="1"/>
    <col min="9480" max="9480" width="15.7109375" style="1" customWidth="1"/>
    <col min="9481" max="9481" width="15.85546875" style="1" bestFit="1" customWidth="1"/>
    <col min="9482" max="9482" width="13" style="1" bestFit="1" customWidth="1"/>
    <col min="9483" max="9483" width="10.28515625" style="1" customWidth="1"/>
    <col min="9484" max="9484" width="12.5703125" style="1" customWidth="1"/>
    <col min="9485" max="9485" width="4.7109375" style="1" bestFit="1" customWidth="1"/>
    <col min="9486" max="9486" width="17.85546875" style="1" bestFit="1" customWidth="1"/>
    <col min="9487" max="9488" width="40.7109375" style="1"/>
    <col min="9489" max="9489" width="3" style="1" bestFit="1" customWidth="1"/>
    <col min="9490" max="9491" width="3.28515625" style="1" bestFit="1" customWidth="1"/>
    <col min="9492" max="9492" width="6" style="1" bestFit="1" customWidth="1"/>
    <col min="9493" max="9727" width="40.7109375" style="1"/>
    <col min="9728" max="9728" width="4.140625" style="1" bestFit="1" customWidth="1"/>
    <col min="9729" max="9729" width="7.7109375" style="1" bestFit="1" customWidth="1"/>
    <col min="9730" max="9730" width="9.28515625" style="1" bestFit="1" customWidth="1"/>
    <col min="9731" max="9731" width="39.7109375" style="1" bestFit="1" customWidth="1"/>
    <col min="9732" max="9732" width="11" style="1" customWidth="1"/>
    <col min="9733" max="9733" width="15" style="1" customWidth="1"/>
    <col min="9734" max="9734" width="7.7109375" style="1" bestFit="1" customWidth="1"/>
    <col min="9735" max="9735" width="11.28515625" style="1" customWidth="1"/>
    <col min="9736" max="9736" width="15.7109375" style="1" customWidth="1"/>
    <col min="9737" max="9737" width="15.85546875" style="1" bestFit="1" customWidth="1"/>
    <col min="9738" max="9738" width="13" style="1" bestFit="1" customWidth="1"/>
    <col min="9739" max="9739" width="10.28515625" style="1" customWidth="1"/>
    <col min="9740" max="9740" width="12.5703125" style="1" customWidth="1"/>
    <col min="9741" max="9741" width="4.7109375" style="1" bestFit="1" customWidth="1"/>
    <col min="9742" max="9742" width="17.85546875" style="1" bestFit="1" customWidth="1"/>
    <col min="9743" max="9744" width="40.7109375" style="1"/>
    <col min="9745" max="9745" width="3" style="1" bestFit="1" customWidth="1"/>
    <col min="9746" max="9747" width="3.28515625" style="1" bestFit="1" customWidth="1"/>
    <col min="9748" max="9748" width="6" style="1" bestFit="1" customWidth="1"/>
    <col min="9749" max="9983" width="40.7109375" style="1"/>
    <col min="9984" max="9984" width="4.140625" style="1" bestFit="1" customWidth="1"/>
    <col min="9985" max="9985" width="7.7109375" style="1" bestFit="1" customWidth="1"/>
    <col min="9986" max="9986" width="9.28515625" style="1" bestFit="1" customWidth="1"/>
    <col min="9987" max="9987" width="39.7109375" style="1" bestFit="1" customWidth="1"/>
    <col min="9988" max="9988" width="11" style="1" customWidth="1"/>
    <col min="9989" max="9989" width="15" style="1" customWidth="1"/>
    <col min="9990" max="9990" width="7.7109375" style="1" bestFit="1" customWidth="1"/>
    <col min="9991" max="9991" width="11.28515625" style="1" customWidth="1"/>
    <col min="9992" max="9992" width="15.7109375" style="1" customWidth="1"/>
    <col min="9993" max="9993" width="15.85546875" style="1" bestFit="1" customWidth="1"/>
    <col min="9994" max="9994" width="13" style="1" bestFit="1" customWidth="1"/>
    <col min="9995" max="9995" width="10.28515625" style="1" customWidth="1"/>
    <col min="9996" max="9996" width="12.5703125" style="1" customWidth="1"/>
    <col min="9997" max="9997" width="4.7109375" style="1" bestFit="1" customWidth="1"/>
    <col min="9998" max="9998" width="17.85546875" style="1" bestFit="1" customWidth="1"/>
    <col min="9999" max="10000" width="40.7109375" style="1"/>
    <col min="10001" max="10001" width="3" style="1" bestFit="1" customWidth="1"/>
    <col min="10002" max="10003" width="3.28515625" style="1" bestFit="1" customWidth="1"/>
    <col min="10004" max="10004" width="6" style="1" bestFit="1" customWidth="1"/>
    <col min="10005" max="10239" width="40.7109375" style="1"/>
    <col min="10240" max="10240" width="4.140625" style="1" bestFit="1" customWidth="1"/>
    <col min="10241" max="10241" width="7.7109375" style="1" bestFit="1" customWidth="1"/>
    <col min="10242" max="10242" width="9.28515625" style="1" bestFit="1" customWidth="1"/>
    <col min="10243" max="10243" width="39.7109375" style="1" bestFit="1" customWidth="1"/>
    <col min="10244" max="10244" width="11" style="1" customWidth="1"/>
    <col min="10245" max="10245" width="15" style="1" customWidth="1"/>
    <col min="10246" max="10246" width="7.7109375" style="1" bestFit="1" customWidth="1"/>
    <col min="10247" max="10247" width="11.28515625" style="1" customWidth="1"/>
    <col min="10248" max="10248" width="15.7109375" style="1" customWidth="1"/>
    <col min="10249" max="10249" width="15.85546875" style="1" bestFit="1" customWidth="1"/>
    <col min="10250" max="10250" width="13" style="1" bestFit="1" customWidth="1"/>
    <col min="10251" max="10251" width="10.28515625" style="1" customWidth="1"/>
    <col min="10252" max="10252" width="12.5703125" style="1" customWidth="1"/>
    <col min="10253" max="10253" width="4.7109375" style="1" bestFit="1" customWidth="1"/>
    <col min="10254" max="10254" width="17.85546875" style="1" bestFit="1" customWidth="1"/>
    <col min="10255" max="10256" width="40.7109375" style="1"/>
    <col min="10257" max="10257" width="3" style="1" bestFit="1" customWidth="1"/>
    <col min="10258" max="10259" width="3.28515625" style="1" bestFit="1" customWidth="1"/>
    <col min="10260" max="10260" width="6" style="1" bestFit="1" customWidth="1"/>
    <col min="10261" max="10495" width="40.7109375" style="1"/>
    <col min="10496" max="10496" width="4.140625" style="1" bestFit="1" customWidth="1"/>
    <col min="10497" max="10497" width="7.7109375" style="1" bestFit="1" customWidth="1"/>
    <col min="10498" max="10498" width="9.28515625" style="1" bestFit="1" customWidth="1"/>
    <col min="10499" max="10499" width="39.7109375" style="1" bestFit="1" customWidth="1"/>
    <col min="10500" max="10500" width="11" style="1" customWidth="1"/>
    <col min="10501" max="10501" width="15" style="1" customWidth="1"/>
    <col min="10502" max="10502" width="7.7109375" style="1" bestFit="1" customWidth="1"/>
    <col min="10503" max="10503" width="11.28515625" style="1" customWidth="1"/>
    <col min="10504" max="10504" width="15.7109375" style="1" customWidth="1"/>
    <col min="10505" max="10505" width="15.85546875" style="1" bestFit="1" customWidth="1"/>
    <col min="10506" max="10506" width="13" style="1" bestFit="1" customWidth="1"/>
    <col min="10507" max="10507" width="10.28515625" style="1" customWidth="1"/>
    <col min="10508" max="10508" width="12.5703125" style="1" customWidth="1"/>
    <col min="10509" max="10509" width="4.7109375" style="1" bestFit="1" customWidth="1"/>
    <col min="10510" max="10510" width="17.85546875" style="1" bestFit="1" customWidth="1"/>
    <col min="10511" max="10512" width="40.7109375" style="1"/>
    <col min="10513" max="10513" width="3" style="1" bestFit="1" customWidth="1"/>
    <col min="10514" max="10515" width="3.28515625" style="1" bestFit="1" customWidth="1"/>
    <col min="10516" max="10516" width="6" style="1" bestFit="1" customWidth="1"/>
    <col min="10517" max="10751" width="40.7109375" style="1"/>
    <col min="10752" max="10752" width="4.140625" style="1" bestFit="1" customWidth="1"/>
    <col min="10753" max="10753" width="7.7109375" style="1" bestFit="1" customWidth="1"/>
    <col min="10754" max="10754" width="9.28515625" style="1" bestFit="1" customWidth="1"/>
    <col min="10755" max="10755" width="39.7109375" style="1" bestFit="1" customWidth="1"/>
    <col min="10756" max="10756" width="11" style="1" customWidth="1"/>
    <col min="10757" max="10757" width="15" style="1" customWidth="1"/>
    <col min="10758" max="10758" width="7.7109375" style="1" bestFit="1" customWidth="1"/>
    <col min="10759" max="10759" width="11.28515625" style="1" customWidth="1"/>
    <col min="10760" max="10760" width="15.7109375" style="1" customWidth="1"/>
    <col min="10761" max="10761" width="15.85546875" style="1" bestFit="1" customWidth="1"/>
    <col min="10762" max="10762" width="13" style="1" bestFit="1" customWidth="1"/>
    <col min="10763" max="10763" width="10.28515625" style="1" customWidth="1"/>
    <col min="10764" max="10764" width="12.5703125" style="1" customWidth="1"/>
    <col min="10765" max="10765" width="4.7109375" style="1" bestFit="1" customWidth="1"/>
    <col min="10766" max="10766" width="17.85546875" style="1" bestFit="1" customWidth="1"/>
    <col min="10767" max="10768" width="40.7109375" style="1"/>
    <col min="10769" max="10769" width="3" style="1" bestFit="1" customWidth="1"/>
    <col min="10770" max="10771" width="3.28515625" style="1" bestFit="1" customWidth="1"/>
    <col min="10772" max="10772" width="6" style="1" bestFit="1" customWidth="1"/>
    <col min="10773" max="11007" width="40.7109375" style="1"/>
    <col min="11008" max="11008" width="4.140625" style="1" bestFit="1" customWidth="1"/>
    <col min="11009" max="11009" width="7.7109375" style="1" bestFit="1" customWidth="1"/>
    <col min="11010" max="11010" width="9.28515625" style="1" bestFit="1" customWidth="1"/>
    <col min="11011" max="11011" width="39.7109375" style="1" bestFit="1" customWidth="1"/>
    <col min="11012" max="11012" width="11" style="1" customWidth="1"/>
    <col min="11013" max="11013" width="15" style="1" customWidth="1"/>
    <col min="11014" max="11014" width="7.7109375" style="1" bestFit="1" customWidth="1"/>
    <col min="11015" max="11015" width="11.28515625" style="1" customWidth="1"/>
    <col min="11016" max="11016" width="15.7109375" style="1" customWidth="1"/>
    <col min="11017" max="11017" width="15.85546875" style="1" bestFit="1" customWidth="1"/>
    <col min="11018" max="11018" width="13" style="1" bestFit="1" customWidth="1"/>
    <col min="11019" max="11019" width="10.28515625" style="1" customWidth="1"/>
    <col min="11020" max="11020" width="12.5703125" style="1" customWidth="1"/>
    <col min="11021" max="11021" width="4.7109375" style="1" bestFit="1" customWidth="1"/>
    <col min="11022" max="11022" width="17.85546875" style="1" bestFit="1" customWidth="1"/>
    <col min="11023" max="11024" width="40.7109375" style="1"/>
    <col min="11025" max="11025" width="3" style="1" bestFit="1" customWidth="1"/>
    <col min="11026" max="11027" width="3.28515625" style="1" bestFit="1" customWidth="1"/>
    <col min="11028" max="11028" width="6" style="1" bestFit="1" customWidth="1"/>
    <col min="11029" max="11263" width="40.7109375" style="1"/>
    <col min="11264" max="11264" width="4.140625" style="1" bestFit="1" customWidth="1"/>
    <col min="11265" max="11265" width="7.7109375" style="1" bestFit="1" customWidth="1"/>
    <col min="11266" max="11266" width="9.28515625" style="1" bestFit="1" customWidth="1"/>
    <col min="11267" max="11267" width="39.7109375" style="1" bestFit="1" customWidth="1"/>
    <col min="11268" max="11268" width="11" style="1" customWidth="1"/>
    <col min="11269" max="11269" width="15" style="1" customWidth="1"/>
    <col min="11270" max="11270" width="7.7109375" style="1" bestFit="1" customWidth="1"/>
    <col min="11271" max="11271" width="11.28515625" style="1" customWidth="1"/>
    <col min="11272" max="11272" width="15.7109375" style="1" customWidth="1"/>
    <col min="11273" max="11273" width="15.85546875" style="1" bestFit="1" customWidth="1"/>
    <col min="11274" max="11274" width="13" style="1" bestFit="1" customWidth="1"/>
    <col min="11275" max="11275" width="10.28515625" style="1" customWidth="1"/>
    <col min="11276" max="11276" width="12.5703125" style="1" customWidth="1"/>
    <col min="11277" max="11277" width="4.7109375" style="1" bestFit="1" customWidth="1"/>
    <col min="11278" max="11278" width="17.85546875" style="1" bestFit="1" customWidth="1"/>
    <col min="11279" max="11280" width="40.7109375" style="1"/>
    <col min="11281" max="11281" width="3" style="1" bestFit="1" customWidth="1"/>
    <col min="11282" max="11283" width="3.28515625" style="1" bestFit="1" customWidth="1"/>
    <col min="11284" max="11284" width="6" style="1" bestFit="1" customWidth="1"/>
    <col min="11285" max="11519" width="40.7109375" style="1"/>
    <col min="11520" max="11520" width="4.140625" style="1" bestFit="1" customWidth="1"/>
    <col min="11521" max="11521" width="7.7109375" style="1" bestFit="1" customWidth="1"/>
    <col min="11522" max="11522" width="9.28515625" style="1" bestFit="1" customWidth="1"/>
    <col min="11523" max="11523" width="39.7109375" style="1" bestFit="1" customWidth="1"/>
    <col min="11524" max="11524" width="11" style="1" customWidth="1"/>
    <col min="11525" max="11525" width="15" style="1" customWidth="1"/>
    <col min="11526" max="11526" width="7.7109375" style="1" bestFit="1" customWidth="1"/>
    <col min="11527" max="11527" width="11.28515625" style="1" customWidth="1"/>
    <col min="11528" max="11528" width="15.7109375" style="1" customWidth="1"/>
    <col min="11529" max="11529" width="15.85546875" style="1" bestFit="1" customWidth="1"/>
    <col min="11530" max="11530" width="13" style="1" bestFit="1" customWidth="1"/>
    <col min="11531" max="11531" width="10.28515625" style="1" customWidth="1"/>
    <col min="11532" max="11532" width="12.5703125" style="1" customWidth="1"/>
    <col min="11533" max="11533" width="4.7109375" style="1" bestFit="1" customWidth="1"/>
    <col min="11534" max="11534" width="17.85546875" style="1" bestFit="1" customWidth="1"/>
    <col min="11535" max="11536" width="40.7109375" style="1"/>
    <col min="11537" max="11537" width="3" style="1" bestFit="1" customWidth="1"/>
    <col min="11538" max="11539" width="3.28515625" style="1" bestFit="1" customWidth="1"/>
    <col min="11540" max="11540" width="6" style="1" bestFit="1" customWidth="1"/>
    <col min="11541" max="11775" width="40.7109375" style="1"/>
    <col min="11776" max="11776" width="4.140625" style="1" bestFit="1" customWidth="1"/>
    <col min="11777" max="11777" width="7.7109375" style="1" bestFit="1" customWidth="1"/>
    <col min="11778" max="11778" width="9.28515625" style="1" bestFit="1" customWidth="1"/>
    <col min="11779" max="11779" width="39.7109375" style="1" bestFit="1" customWidth="1"/>
    <col min="11780" max="11780" width="11" style="1" customWidth="1"/>
    <col min="11781" max="11781" width="15" style="1" customWidth="1"/>
    <col min="11782" max="11782" width="7.7109375" style="1" bestFit="1" customWidth="1"/>
    <col min="11783" max="11783" width="11.28515625" style="1" customWidth="1"/>
    <col min="11784" max="11784" width="15.7109375" style="1" customWidth="1"/>
    <col min="11785" max="11785" width="15.85546875" style="1" bestFit="1" customWidth="1"/>
    <col min="11786" max="11786" width="13" style="1" bestFit="1" customWidth="1"/>
    <col min="11787" max="11787" width="10.28515625" style="1" customWidth="1"/>
    <col min="11788" max="11788" width="12.5703125" style="1" customWidth="1"/>
    <col min="11789" max="11789" width="4.7109375" style="1" bestFit="1" customWidth="1"/>
    <col min="11790" max="11790" width="17.85546875" style="1" bestFit="1" customWidth="1"/>
    <col min="11791" max="11792" width="40.7109375" style="1"/>
    <col min="11793" max="11793" width="3" style="1" bestFit="1" customWidth="1"/>
    <col min="11794" max="11795" width="3.28515625" style="1" bestFit="1" customWidth="1"/>
    <col min="11796" max="11796" width="6" style="1" bestFit="1" customWidth="1"/>
    <col min="11797" max="12031" width="40.7109375" style="1"/>
    <col min="12032" max="12032" width="4.140625" style="1" bestFit="1" customWidth="1"/>
    <col min="12033" max="12033" width="7.7109375" style="1" bestFit="1" customWidth="1"/>
    <col min="12034" max="12034" width="9.28515625" style="1" bestFit="1" customWidth="1"/>
    <col min="12035" max="12035" width="39.7109375" style="1" bestFit="1" customWidth="1"/>
    <col min="12036" max="12036" width="11" style="1" customWidth="1"/>
    <col min="12037" max="12037" width="15" style="1" customWidth="1"/>
    <col min="12038" max="12038" width="7.7109375" style="1" bestFit="1" customWidth="1"/>
    <col min="12039" max="12039" width="11.28515625" style="1" customWidth="1"/>
    <col min="12040" max="12040" width="15.7109375" style="1" customWidth="1"/>
    <col min="12041" max="12041" width="15.85546875" style="1" bestFit="1" customWidth="1"/>
    <col min="12042" max="12042" width="13" style="1" bestFit="1" customWidth="1"/>
    <col min="12043" max="12043" width="10.28515625" style="1" customWidth="1"/>
    <col min="12044" max="12044" width="12.5703125" style="1" customWidth="1"/>
    <col min="12045" max="12045" width="4.7109375" style="1" bestFit="1" customWidth="1"/>
    <col min="12046" max="12046" width="17.85546875" style="1" bestFit="1" customWidth="1"/>
    <col min="12047" max="12048" width="40.7109375" style="1"/>
    <col min="12049" max="12049" width="3" style="1" bestFit="1" customWidth="1"/>
    <col min="12050" max="12051" width="3.28515625" style="1" bestFit="1" customWidth="1"/>
    <col min="12052" max="12052" width="6" style="1" bestFit="1" customWidth="1"/>
    <col min="12053" max="12287" width="40.7109375" style="1"/>
    <col min="12288" max="12288" width="4.140625" style="1" bestFit="1" customWidth="1"/>
    <col min="12289" max="12289" width="7.7109375" style="1" bestFit="1" customWidth="1"/>
    <col min="12290" max="12290" width="9.28515625" style="1" bestFit="1" customWidth="1"/>
    <col min="12291" max="12291" width="39.7109375" style="1" bestFit="1" customWidth="1"/>
    <col min="12292" max="12292" width="11" style="1" customWidth="1"/>
    <col min="12293" max="12293" width="15" style="1" customWidth="1"/>
    <col min="12294" max="12294" width="7.7109375" style="1" bestFit="1" customWidth="1"/>
    <col min="12295" max="12295" width="11.28515625" style="1" customWidth="1"/>
    <col min="12296" max="12296" width="15.7109375" style="1" customWidth="1"/>
    <col min="12297" max="12297" width="15.85546875" style="1" bestFit="1" customWidth="1"/>
    <col min="12298" max="12298" width="13" style="1" bestFit="1" customWidth="1"/>
    <col min="12299" max="12299" width="10.28515625" style="1" customWidth="1"/>
    <col min="12300" max="12300" width="12.5703125" style="1" customWidth="1"/>
    <col min="12301" max="12301" width="4.7109375" style="1" bestFit="1" customWidth="1"/>
    <col min="12302" max="12302" width="17.85546875" style="1" bestFit="1" customWidth="1"/>
    <col min="12303" max="12304" width="40.7109375" style="1"/>
    <col min="12305" max="12305" width="3" style="1" bestFit="1" customWidth="1"/>
    <col min="12306" max="12307" width="3.28515625" style="1" bestFit="1" customWidth="1"/>
    <col min="12308" max="12308" width="6" style="1" bestFit="1" customWidth="1"/>
    <col min="12309" max="12543" width="40.7109375" style="1"/>
    <col min="12544" max="12544" width="4.140625" style="1" bestFit="1" customWidth="1"/>
    <col min="12545" max="12545" width="7.7109375" style="1" bestFit="1" customWidth="1"/>
    <col min="12546" max="12546" width="9.28515625" style="1" bestFit="1" customWidth="1"/>
    <col min="12547" max="12547" width="39.7109375" style="1" bestFit="1" customWidth="1"/>
    <col min="12548" max="12548" width="11" style="1" customWidth="1"/>
    <col min="12549" max="12549" width="15" style="1" customWidth="1"/>
    <col min="12550" max="12550" width="7.7109375" style="1" bestFit="1" customWidth="1"/>
    <col min="12551" max="12551" width="11.28515625" style="1" customWidth="1"/>
    <col min="12552" max="12552" width="15.7109375" style="1" customWidth="1"/>
    <col min="12553" max="12553" width="15.85546875" style="1" bestFit="1" customWidth="1"/>
    <col min="12554" max="12554" width="13" style="1" bestFit="1" customWidth="1"/>
    <col min="12555" max="12555" width="10.28515625" style="1" customWidth="1"/>
    <col min="12556" max="12556" width="12.5703125" style="1" customWidth="1"/>
    <col min="12557" max="12557" width="4.7109375" style="1" bestFit="1" customWidth="1"/>
    <col min="12558" max="12558" width="17.85546875" style="1" bestFit="1" customWidth="1"/>
    <col min="12559" max="12560" width="40.7109375" style="1"/>
    <col min="12561" max="12561" width="3" style="1" bestFit="1" customWidth="1"/>
    <col min="12562" max="12563" width="3.28515625" style="1" bestFit="1" customWidth="1"/>
    <col min="12564" max="12564" width="6" style="1" bestFit="1" customWidth="1"/>
    <col min="12565" max="12799" width="40.7109375" style="1"/>
    <col min="12800" max="12800" width="4.140625" style="1" bestFit="1" customWidth="1"/>
    <col min="12801" max="12801" width="7.7109375" style="1" bestFit="1" customWidth="1"/>
    <col min="12802" max="12802" width="9.28515625" style="1" bestFit="1" customWidth="1"/>
    <col min="12803" max="12803" width="39.7109375" style="1" bestFit="1" customWidth="1"/>
    <col min="12804" max="12804" width="11" style="1" customWidth="1"/>
    <col min="12805" max="12805" width="15" style="1" customWidth="1"/>
    <col min="12806" max="12806" width="7.7109375" style="1" bestFit="1" customWidth="1"/>
    <col min="12807" max="12807" width="11.28515625" style="1" customWidth="1"/>
    <col min="12808" max="12808" width="15.7109375" style="1" customWidth="1"/>
    <col min="12809" max="12809" width="15.85546875" style="1" bestFit="1" customWidth="1"/>
    <col min="12810" max="12810" width="13" style="1" bestFit="1" customWidth="1"/>
    <col min="12811" max="12811" width="10.28515625" style="1" customWidth="1"/>
    <col min="12812" max="12812" width="12.5703125" style="1" customWidth="1"/>
    <col min="12813" max="12813" width="4.7109375" style="1" bestFit="1" customWidth="1"/>
    <col min="12814" max="12814" width="17.85546875" style="1" bestFit="1" customWidth="1"/>
    <col min="12815" max="12816" width="40.7109375" style="1"/>
    <col min="12817" max="12817" width="3" style="1" bestFit="1" customWidth="1"/>
    <col min="12818" max="12819" width="3.28515625" style="1" bestFit="1" customWidth="1"/>
    <col min="12820" max="12820" width="6" style="1" bestFit="1" customWidth="1"/>
    <col min="12821" max="13055" width="40.7109375" style="1"/>
    <col min="13056" max="13056" width="4.140625" style="1" bestFit="1" customWidth="1"/>
    <col min="13057" max="13057" width="7.7109375" style="1" bestFit="1" customWidth="1"/>
    <col min="13058" max="13058" width="9.28515625" style="1" bestFit="1" customWidth="1"/>
    <col min="13059" max="13059" width="39.7109375" style="1" bestFit="1" customWidth="1"/>
    <col min="13060" max="13060" width="11" style="1" customWidth="1"/>
    <col min="13061" max="13061" width="15" style="1" customWidth="1"/>
    <col min="13062" max="13062" width="7.7109375" style="1" bestFit="1" customWidth="1"/>
    <col min="13063" max="13063" width="11.28515625" style="1" customWidth="1"/>
    <col min="13064" max="13064" width="15.7109375" style="1" customWidth="1"/>
    <col min="13065" max="13065" width="15.85546875" style="1" bestFit="1" customWidth="1"/>
    <col min="13066" max="13066" width="13" style="1" bestFit="1" customWidth="1"/>
    <col min="13067" max="13067" width="10.28515625" style="1" customWidth="1"/>
    <col min="13068" max="13068" width="12.5703125" style="1" customWidth="1"/>
    <col min="13069" max="13069" width="4.7109375" style="1" bestFit="1" customWidth="1"/>
    <col min="13070" max="13070" width="17.85546875" style="1" bestFit="1" customWidth="1"/>
    <col min="13071" max="13072" width="40.7109375" style="1"/>
    <col min="13073" max="13073" width="3" style="1" bestFit="1" customWidth="1"/>
    <col min="13074" max="13075" width="3.28515625" style="1" bestFit="1" customWidth="1"/>
    <col min="13076" max="13076" width="6" style="1" bestFit="1" customWidth="1"/>
    <col min="13077" max="13311" width="40.7109375" style="1"/>
    <col min="13312" max="13312" width="4.140625" style="1" bestFit="1" customWidth="1"/>
    <col min="13313" max="13313" width="7.7109375" style="1" bestFit="1" customWidth="1"/>
    <col min="13314" max="13314" width="9.28515625" style="1" bestFit="1" customWidth="1"/>
    <col min="13315" max="13315" width="39.7109375" style="1" bestFit="1" customWidth="1"/>
    <col min="13316" max="13316" width="11" style="1" customWidth="1"/>
    <col min="13317" max="13317" width="15" style="1" customWidth="1"/>
    <col min="13318" max="13318" width="7.7109375" style="1" bestFit="1" customWidth="1"/>
    <col min="13319" max="13319" width="11.28515625" style="1" customWidth="1"/>
    <col min="13320" max="13320" width="15.7109375" style="1" customWidth="1"/>
    <col min="13321" max="13321" width="15.85546875" style="1" bestFit="1" customWidth="1"/>
    <col min="13322" max="13322" width="13" style="1" bestFit="1" customWidth="1"/>
    <col min="13323" max="13323" width="10.28515625" style="1" customWidth="1"/>
    <col min="13324" max="13324" width="12.5703125" style="1" customWidth="1"/>
    <col min="13325" max="13325" width="4.7109375" style="1" bestFit="1" customWidth="1"/>
    <col min="13326" max="13326" width="17.85546875" style="1" bestFit="1" customWidth="1"/>
    <col min="13327" max="13328" width="40.7109375" style="1"/>
    <col min="13329" max="13329" width="3" style="1" bestFit="1" customWidth="1"/>
    <col min="13330" max="13331" width="3.28515625" style="1" bestFit="1" customWidth="1"/>
    <col min="13332" max="13332" width="6" style="1" bestFit="1" customWidth="1"/>
    <col min="13333" max="13567" width="40.7109375" style="1"/>
    <col min="13568" max="13568" width="4.140625" style="1" bestFit="1" customWidth="1"/>
    <col min="13569" max="13569" width="7.7109375" style="1" bestFit="1" customWidth="1"/>
    <col min="13570" max="13570" width="9.28515625" style="1" bestFit="1" customWidth="1"/>
    <col min="13571" max="13571" width="39.7109375" style="1" bestFit="1" customWidth="1"/>
    <col min="13572" max="13572" width="11" style="1" customWidth="1"/>
    <col min="13573" max="13573" width="15" style="1" customWidth="1"/>
    <col min="13574" max="13574" width="7.7109375" style="1" bestFit="1" customWidth="1"/>
    <col min="13575" max="13575" width="11.28515625" style="1" customWidth="1"/>
    <col min="13576" max="13576" width="15.7109375" style="1" customWidth="1"/>
    <col min="13577" max="13577" width="15.85546875" style="1" bestFit="1" customWidth="1"/>
    <col min="13578" max="13578" width="13" style="1" bestFit="1" customWidth="1"/>
    <col min="13579" max="13579" width="10.28515625" style="1" customWidth="1"/>
    <col min="13580" max="13580" width="12.5703125" style="1" customWidth="1"/>
    <col min="13581" max="13581" width="4.7109375" style="1" bestFit="1" customWidth="1"/>
    <col min="13582" max="13582" width="17.85546875" style="1" bestFit="1" customWidth="1"/>
    <col min="13583" max="13584" width="40.7109375" style="1"/>
    <col min="13585" max="13585" width="3" style="1" bestFit="1" customWidth="1"/>
    <col min="13586" max="13587" width="3.28515625" style="1" bestFit="1" customWidth="1"/>
    <col min="13588" max="13588" width="6" style="1" bestFit="1" customWidth="1"/>
    <col min="13589" max="13823" width="40.7109375" style="1"/>
    <col min="13824" max="13824" width="4.140625" style="1" bestFit="1" customWidth="1"/>
    <col min="13825" max="13825" width="7.7109375" style="1" bestFit="1" customWidth="1"/>
    <col min="13826" max="13826" width="9.28515625" style="1" bestFit="1" customWidth="1"/>
    <col min="13827" max="13827" width="39.7109375" style="1" bestFit="1" customWidth="1"/>
    <col min="13828" max="13828" width="11" style="1" customWidth="1"/>
    <col min="13829" max="13829" width="15" style="1" customWidth="1"/>
    <col min="13830" max="13830" width="7.7109375" style="1" bestFit="1" customWidth="1"/>
    <col min="13831" max="13831" width="11.28515625" style="1" customWidth="1"/>
    <col min="13832" max="13832" width="15.7109375" style="1" customWidth="1"/>
    <col min="13833" max="13833" width="15.85546875" style="1" bestFit="1" customWidth="1"/>
    <col min="13834" max="13834" width="13" style="1" bestFit="1" customWidth="1"/>
    <col min="13835" max="13835" width="10.28515625" style="1" customWidth="1"/>
    <col min="13836" max="13836" width="12.5703125" style="1" customWidth="1"/>
    <col min="13837" max="13837" width="4.7109375" style="1" bestFit="1" customWidth="1"/>
    <col min="13838" max="13838" width="17.85546875" style="1" bestFit="1" customWidth="1"/>
    <col min="13839" max="13840" width="40.7109375" style="1"/>
    <col min="13841" max="13841" width="3" style="1" bestFit="1" customWidth="1"/>
    <col min="13842" max="13843" width="3.28515625" style="1" bestFit="1" customWidth="1"/>
    <col min="13844" max="13844" width="6" style="1" bestFit="1" customWidth="1"/>
    <col min="13845" max="14079" width="40.7109375" style="1"/>
    <col min="14080" max="14080" width="4.140625" style="1" bestFit="1" customWidth="1"/>
    <col min="14081" max="14081" width="7.7109375" style="1" bestFit="1" customWidth="1"/>
    <col min="14082" max="14082" width="9.28515625" style="1" bestFit="1" customWidth="1"/>
    <col min="14083" max="14083" width="39.7109375" style="1" bestFit="1" customWidth="1"/>
    <col min="14084" max="14084" width="11" style="1" customWidth="1"/>
    <col min="14085" max="14085" width="15" style="1" customWidth="1"/>
    <col min="14086" max="14086" width="7.7109375" style="1" bestFit="1" customWidth="1"/>
    <col min="14087" max="14087" width="11.28515625" style="1" customWidth="1"/>
    <col min="14088" max="14088" width="15.7109375" style="1" customWidth="1"/>
    <col min="14089" max="14089" width="15.85546875" style="1" bestFit="1" customWidth="1"/>
    <col min="14090" max="14090" width="13" style="1" bestFit="1" customWidth="1"/>
    <col min="14091" max="14091" width="10.28515625" style="1" customWidth="1"/>
    <col min="14092" max="14092" width="12.5703125" style="1" customWidth="1"/>
    <col min="14093" max="14093" width="4.7109375" style="1" bestFit="1" customWidth="1"/>
    <col min="14094" max="14094" width="17.85546875" style="1" bestFit="1" customWidth="1"/>
    <col min="14095" max="14096" width="40.7109375" style="1"/>
    <col min="14097" max="14097" width="3" style="1" bestFit="1" customWidth="1"/>
    <col min="14098" max="14099" width="3.28515625" style="1" bestFit="1" customWidth="1"/>
    <col min="14100" max="14100" width="6" style="1" bestFit="1" customWidth="1"/>
    <col min="14101" max="14335" width="40.7109375" style="1"/>
    <col min="14336" max="14336" width="4.140625" style="1" bestFit="1" customWidth="1"/>
    <col min="14337" max="14337" width="7.7109375" style="1" bestFit="1" customWidth="1"/>
    <col min="14338" max="14338" width="9.28515625" style="1" bestFit="1" customWidth="1"/>
    <col min="14339" max="14339" width="39.7109375" style="1" bestFit="1" customWidth="1"/>
    <col min="14340" max="14340" width="11" style="1" customWidth="1"/>
    <col min="14341" max="14341" width="15" style="1" customWidth="1"/>
    <col min="14342" max="14342" width="7.7109375" style="1" bestFit="1" customWidth="1"/>
    <col min="14343" max="14343" width="11.28515625" style="1" customWidth="1"/>
    <col min="14344" max="14344" width="15.7109375" style="1" customWidth="1"/>
    <col min="14345" max="14345" width="15.85546875" style="1" bestFit="1" customWidth="1"/>
    <col min="14346" max="14346" width="13" style="1" bestFit="1" customWidth="1"/>
    <col min="14347" max="14347" width="10.28515625" style="1" customWidth="1"/>
    <col min="14348" max="14348" width="12.5703125" style="1" customWidth="1"/>
    <col min="14349" max="14349" width="4.7109375" style="1" bestFit="1" customWidth="1"/>
    <col min="14350" max="14350" width="17.85546875" style="1" bestFit="1" customWidth="1"/>
    <col min="14351" max="14352" width="40.7109375" style="1"/>
    <col min="14353" max="14353" width="3" style="1" bestFit="1" customWidth="1"/>
    <col min="14354" max="14355" width="3.28515625" style="1" bestFit="1" customWidth="1"/>
    <col min="14356" max="14356" width="6" style="1" bestFit="1" customWidth="1"/>
    <col min="14357" max="14591" width="40.7109375" style="1"/>
    <col min="14592" max="14592" width="4.140625" style="1" bestFit="1" customWidth="1"/>
    <col min="14593" max="14593" width="7.7109375" style="1" bestFit="1" customWidth="1"/>
    <col min="14594" max="14594" width="9.28515625" style="1" bestFit="1" customWidth="1"/>
    <col min="14595" max="14595" width="39.7109375" style="1" bestFit="1" customWidth="1"/>
    <col min="14596" max="14596" width="11" style="1" customWidth="1"/>
    <col min="14597" max="14597" width="15" style="1" customWidth="1"/>
    <col min="14598" max="14598" width="7.7109375" style="1" bestFit="1" customWidth="1"/>
    <col min="14599" max="14599" width="11.28515625" style="1" customWidth="1"/>
    <col min="14600" max="14600" width="15.7109375" style="1" customWidth="1"/>
    <col min="14601" max="14601" width="15.85546875" style="1" bestFit="1" customWidth="1"/>
    <col min="14602" max="14602" width="13" style="1" bestFit="1" customWidth="1"/>
    <col min="14603" max="14603" width="10.28515625" style="1" customWidth="1"/>
    <col min="14604" max="14604" width="12.5703125" style="1" customWidth="1"/>
    <col min="14605" max="14605" width="4.7109375" style="1" bestFit="1" customWidth="1"/>
    <col min="14606" max="14606" width="17.85546875" style="1" bestFit="1" customWidth="1"/>
    <col min="14607" max="14608" width="40.7109375" style="1"/>
    <col min="14609" max="14609" width="3" style="1" bestFit="1" customWidth="1"/>
    <col min="14610" max="14611" width="3.28515625" style="1" bestFit="1" customWidth="1"/>
    <col min="14612" max="14612" width="6" style="1" bestFit="1" customWidth="1"/>
    <col min="14613" max="14847" width="40.7109375" style="1"/>
    <col min="14848" max="14848" width="4.140625" style="1" bestFit="1" customWidth="1"/>
    <col min="14849" max="14849" width="7.7109375" style="1" bestFit="1" customWidth="1"/>
    <col min="14850" max="14850" width="9.28515625" style="1" bestFit="1" customWidth="1"/>
    <col min="14851" max="14851" width="39.7109375" style="1" bestFit="1" customWidth="1"/>
    <col min="14852" max="14852" width="11" style="1" customWidth="1"/>
    <col min="14853" max="14853" width="15" style="1" customWidth="1"/>
    <col min="14854" max="14854" width="7.7109375" style="1" bestFit="1" customWidth="1"/>
    <col min="14855" max="14855" width="11.28515625" style="1" customWidth="1"/>
    <col min="14856" max="14856" width="15.7109375" style="1" customWidth="1"/>
    <col min="14857" max="14857" width="15.85546875" style="1" bestFit="1" customWidth="1"/>
    <col min="14858" max="14858" width="13" style="1" bestFit="1" customWidth="1"/>
    <col min="14859" max="14859" width="10.28515625" style="1" customWidth="1"/>
    <col min="14860" max="14860" width="12.5703125" style="1" customWidth="1"/>
    <col min="14861" max="14861" width="4.7109375" style="1" bestFit="1" customWidth="1"/>
    <col min="14862" max="14862" width="17.85546875" style="1" bestFit="1" customWidth="1"/>
    <col min="14863" max="14864" width="40.7109375" style="1"/>
    <col min="14865" max="14865" width="3" style="1" bestFit="1" customWidth="1"/>
    <col min="14866" max="14867" width="3.28515625" style="1" bestFit="1" customWidth="1"/>
    <col min="14868" max="14868" width="6" style="1" bestFit="1" customWidth="1"/>
    <col min="14869" max="15103" width="40.7109375" style="1"/>
    <col min="15104" max="15104" width="4.140625" style="1" bestFit="1" customWidth="1"/>
    <col min="15105" max="15105" width="7.7109375" style="1" bestFit="1" customWidth="1"/>
    <col min="15106" max="15106" width="9.28515625" style="1" bestFit="1" customWidth="1"/>
    <col min="15107" max="15107" width="39.7109375" style="1" bestFit="1" customWidth="1"/>
    <col min="15108" max="15108" width="11" style="1" customWidth="1"/>
    <col min="15109" max="15109" width="15" style="1" customWidth="1"/>
    <col min="15110" max="15110" width="7.7109375" style="1" bestFit="1" customWidth="1"/>
    <col min="15111" max="15111" width="11.28515625" style="1" customWidth="1"/>
    <col min="15112" max="15112" width="15.7109375" style="1" customWidth="1"/>
    <col min="15113" max="15113" width="15.85546875" style="1" bestFit="1" customWidth="1"/>
    <col min="15114" max="15114" width="13" style="1" bestFit="1" customWidth="1"/>
    <col min="15115" max="15115" width="10.28515625" style="1" customWidth="1"/>
    <col min="15116" max="15116" width="12.5703125" style="1" customWidth="1"/>
    <col min="15117" max="15117" width="4.7109375" style="1" bestFit="1" customWidth="1"/>
    <col min="15118" max="15118" width="17.85546875" style="1" bestFit="1" customWidth="1"/>
    <col min="15119" max="15120" width="40.7109375" style="1"/>
    <col min="15121" max="15121" width="3" style="1" bestFit="1" customWidth="1"/>
    <col min="15122" max="15123" width="3.28515625" style="1" bestFit="1" customWidth="1"/>
    <col min="15124" max="15124" width="6" style="1" bestFit="1" customWidth="1"/>
    <col min="15125" max="15359" width="40.7109375" style="1"/>
    <col min="15360" max="15360" width="4.140625" style="1" bestFit="1" customWidth="1"/>
    <col min="15361" max="15361" width="7.7109375" style="1" bestFit="1" customWidth="1"/>
    <col min="15362" max="15362" width="9.28515625" style="1" bestFit="1" customWidth="1"/>
    <col min="15363" max="15363" width="39.7109375" style="1" bestFit="1" customWidth="1"/>
    <col min="15364" max="15364" width="11" style="1" customWidth="1"/>
    <col min="15365" max="15365" width="15" style="1" customWidth="1"/>
    <col min="15366" max="15366" width="7.7109375" style="1" bestFit="1" customWidth="1"/>
    <col min="15367" max="15367" width="11.28515625" style="1" customWidth="1"/>
    <col min="15368" max="15368" width="15.7109375" style="1" customWidth="1"/>
    <col min="15369" max="15369" width="15.85546875" style="1" bestFit="1" customWidth="1"/>
    <col min="15370" max="15370" width="13" style="1" bestFit="1" customWidth="1"/>
    <col min="15371" max="15371" width="10.28515625" style="1" customWidth="1"/>
    <col min="15372" max="15372" width="12.5703125" style="1" customWidth="1"/>
    <col min="15373" max="15373" width="4.7109375" style="1" bestFit="1" customWidth="1"/>
    <col min="15374" max="15374" width="17.85546875" style="1" bestFit="1" customWidth="1"/>
    <col min="15375" max="15376" width="40.7109375" style="1"/>
    <col min="15377" max="15377" width="3" style="1" bestFit="1" customWidth="1"/>
    <col min="15378" max="15379" width="3.28515625" style="1" bestFit="1" customWidth="1"/>
    <col min="15380" max="15380" width="6" style="1" bestFit="1" customWidth="1"/>
    <col min="15381" max="15615" width="40.7109375" style="1"/>
    <col min="15616" max="15616" width="4.140625" style="1" bestFit="1" customWidth="1"/>
    <col min="15617" max="15617" width="7.7109375" style="1" bestFit="1" customWidth="1"/>
    <col min="15618" max="15618" width="9.28515625" style="1" bestFit="1" customWidth="1"/>
    <col min="15619" max="15619" width="39.7109375" style="1" bestFit="1" customWidth="1"/>
    <col min="15620" max="15620" width="11" style="1" customWidth="1"/>
    <col min="15621" max="15621" width="15" style="1" customWidth="1"/>
    <col min="15622" max="15622" width="7.7109375" style="1" bestFit="1" customWidth="1"/>
    <col min="15623" max="15623" width="11.28515625" style="1" customWidth="1"/>
    <col min="15624" max="15624" width="15.7109375" style="1" customWidth="1"/>
    <col min="15625" max="15625" width="15.85546875" style="1" bestFit="1" customWidth="1"/>
    <col min="15626" max="15626" width="13" style="1" bestFit="1" customWidth="1"/>
    <col min="15627" max="15627" width="10.28515625" style="1" customWidth="1"/>
    <col min="15628" max="15628" width="12.5703125" style="1" customWidth="1"/>
    <col min="15629" max="15629" width="4.7109375" style="1" bestFit="1" customWidth="1"/>
    <col min="15630" max="15630" width="17.85546875" style="1" bestFit="1" customWidth="1"/>
    <col min="15631" max="15632" width="40.7109375" style="1"/>
    <col min="15633" max="15633" width="3" style="1" bestFit="1" customWidth="1"/>
    <col min="15634" max="15635" width="3.28515625" style="1" bestFit="1" customWidth="1"/>
    <col min="15636" max="15636" width="6" style="1" bestFit="1" customWidth="1"/>
    <col min="15637" max="15871" width="40.7109375" style="1"/>
    <col min="15872" max="15872" width="4.140625" style="1" bestFit="1" customWidth="1"/>
    <col min="15873" max="15873" width="7.7109375" style="1" bestFit="1" customWidth="1"/>
    <col min="15874" max="15874" width="9.28515625" style="1" bestFit="1" customWidth="1"/>
    <col min="15875" max="15875" width="39.7109375" style="1" bestFit="1" customWidth="1"/>
    <col min="15876" max="15876" width="11" style="1" customWidth="1"/>
    <col min="15877" max="15877" width="15" style="1" customWidth="1"/>
    <col min="15878" max="15878" width="7.7109375" style="1" bestFit="1" customWidth="1"/>
    <col min="15879" max="15879" width="11.28515625" style="1" customWidth="1"/>
    <col min="15880" max="15880" width="15.7109375" style="1" customWidth="1"/>
    <col min="15881" max="15881" width="15.85546875" style="1" bestFit="1" customWidth="1"/>
    <col min="15882" max="15882" width="13" style="1" bestFit="1" customWidth="1"/>
    <col min="15883" max="15883" width="10.28515625" style="1" customWidth="1"/>
    <col min="15884" max="15884" width="12.5703125" style="1" customWidth="1"/>
    <col min="15885" max="15885" width="4.7109375" style="1" bestFit="1" customWidth="1"/>
    <col min="15886" max="15886" width="17.85546875" style="1" bestFit="1" customWidth="1"/>
    <col min="15887" max="15888" width="40.7109375" style="1"/>
    <col min="15889" max="15889" width="3" style="1" bestFit="1" customWidth="1"/>
    <col min="15890" max="15891" width="3.28515625" style="1" bestFit="1" customWidth="1"/>
    <col min="15892" max="15892" width="6" style="1" bestFit="1" customWidth="1"/>
    <col min="15893" max="16127" width="40.7109375" style="1"/>
    <col min="16128" max="16128" width="4.140625" style="1" bestFit="1" customWidth="1"/>
    <col min="16129" max="16129" width="7.7109375" style="1" bestFit="1" customWidth="1"/>
    <col min="16130" max="16130" width="9.28515625" style="1" bestFit="1" customWidth="1"/>
    <col min="16131" max="16131" width="39.7109375" style="1" bestFit="1" customWidth="1"/>
    <col min="16132" max="16132" width="11" style="1" customWidth="1"/>
    <col min="16133" max="16133" width="15" style="1" customWidth="1"/>
    <col min="16134" max="16134" width="7.7109375" style="1" bestFit="1" customWidth="1"/>
    <col min="16135" max="16135" width="11.28515625" style="1" customWidth="1"/>
    <col min="16136" max="16136" width="15.7109375" style="1" customWidth="1"/>
    <col min="16137" max="16137" width="15.85546875" style="1" bestFit="1" customWidth="1"/>
    <col min="16138" max="16138" width="13" style="1" bestFit="1" customWidth="1"/>
    <col min="16139" max="16139" width="10.28515625" style="1" customWidth="1"/>
    <col min="16140" max="16140" width="12.5703125" style="1" customWidth="1"/>
    <col min="16141" max="16141" width="4.7109375" style="1" bestFit="1" customWidth="1"/>
    <col min="16142" max="16142" width="17.85546875" style="1" bestFit="1" customWidth="1"/>
    <col min="16143" max="16144" width="40.7109375" style="1"/>
    <col min="16145" max="16145" width="3" style="1" bestFit="1" customWidth="1"/>
    <col min="16146" max="16147" width="3.28515625" style="1" bestFit="1" customWidth="1"/>
    <col min="16148" max="16148" width="6" style="1" bestFit="1" customWidth="1"/>
    <col min="16149" max="16384" width="40.7109375" style="1"/>
  </cols>
  <sheetData>
    <row r="1" spans="1:28" ht="20.100000000000001" customHeight="1" x14ac:dyDescent="0.25">
      <c r="A1" s="76" t="s">
        <v>359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31"/>
    </row>
    <row r="2" spans="1:28" ht="20.100000000000001" customHeight="1" x14ac:dyDescent="0.25">
      <c r="B2" s="2"/>
      <c r="C2" s="3"/>
      <c r="D2" s="3"/>
      <c r="E2" s="3"/>
      <c r="F2" s="3"/>
      <c r="G2" s="3"/>
      <c r="H2" s="3"/>
      <c r="I2" s="3"/>
      <c r="J2" s="23"/>
      <c r="K2" s="3"/>
      <c r="L2" s="3"/>
      <c r="M2" s="3"/>
    </row>
    <row r="3" spans="1:28" ht="20.100000000000001" customHeight="1" x14ac:dyDescent="0.25">
      <c r="B3" s="2"/>
      <c r="C3" s="3"/>
      <c r="D3" s="57" t="s">
        <v>390</v>
      </c>
      <c r="E3" s="3"/>
      <c r="F3" s="3"/>
      <c r="G3" s="3"/>
      <c r="H3" s="3"/>
      <c r="I3" s="3"/>
      <c r="J3" s="23"/>
      <c r="K3" s="3"/>
      <c r="L3" s="3"/>
      <c r="M3" s="3"/>
    </row>
    <row r="4" spans="1:28" ht="20.100000000000001" customHeight="1" x14ac:dyDescent="0.2">
      <c r="A4" s="11">
        <v>1</v>
      </c>
      <c r="B4" s="12">
        <v>675757</v>
      </c>
      <c r="C4" s="1" t="s">
        <v>14</v>
      </c>
      <c r="D4" s="1" t="s">
        <v>380</v>
      </c>
      <c r="E4" s="56"/>
      <c r="F4" s="75" t="s">
        <v>181</v>
      </c>
      <c r="G4" s="75"/>
      <c r="H4" s="75"/>
      <c r="I4" s="75"/>
      <c r="J4" s="75"/>
      <c r="K4" s="75"/>
      <c r="L4" s="75"/>
      <c r="M4" s="75"/>
      <c r="N4" s="55"/>
      <c r="O4" s="55"/>
      <c r="P4" s="55"/>
      <c r="AB4" s="16">
        <v>19.149999999999999</v>
      </c>
    </row>
    <row r="5" spans="1:28" ht="20.100000000000001" customHeight="1" x14ac:dyDescent="0.2">
      <c r="A5" s="11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AB5" s="16"/>
    </row>
    <row r="6" spans="1:28" ht="20.100000000000001" customHeight="1" x14ac:dyDescent="0.2">
      <c r="B6" s="4"/>
      <c r="C6" s="5"/>
      <c r="D6" s="64" t="s">
        <v>164</v>
      </c>
      <c r="E6" s="66" t="s">
        <v>1</v>
      </c>
      <c r="F6" s="60" t="s">
        <v>5</v>
      </c>
      <c r="G6" s="60" t="s">
        <v>6</v>
      </c>
      <c r="H6" s="60" t="s">
        <v>7</v>
      </c>
      <c r="I6" s="60" t="s">
        <v>8</v>
      </c>
      <c r="J6" s="60" t="s">
        <v>103</v>
      </c>
      <c r="K6" s="62" t="s">
        <v>124</v>
      </c>
      <c r="L6" s="62" t="s">
        <v>126</v>
      </c>
      <c r="M6" s="68" t="s">
        <v>127</v>
      </c>
      <c r="Q6" s="71"/>
    </row>
    <row r="7" spans="1:28" ht="23.1" customHeight="1" x14ac:dyDescent="0.2">
      <c r="B7" s="4"/>
      <c r="C7" s="5"/>
      <c r="D7" s="65"/>
      <c r="E7" s="66"/>
      <c r="F7" s="61"/>
      <c r="G7" s="61"/>
      <c r="H7" s="61"/>
      <c r="I7" s="61"/>
      <c r="J7" s="61"/>
      <c r="K7" s="63"/>
      <c r="L7" s="63"/>
      <c r="M7" s="69"/>
      <c r="Q7" s="72"/>
    </row>
    <row r="8" spans="1:28" ht="12" customHeight="1" x14ac:dyDescent="0.2">
      <c r="B8" s="4"/>
      <c r="C8" s="5"/>
      <c r="D8" s="7"/>
      <c r="E8" s="8"/>
      <c r="F8" s="70" t="s">
        <v>107</v>
      </c>
      <c r="G8" s="70"/>
      <c r="H8" s="70"/>
      <c r="I8" s="70"/>
      <c r="J8" s="70"/>
      <c r="K8" s="74" t="s">
        <v>125</v>
      </c>
      <c r="L8" s="74"/>
      <c r="M8" s="36"/>
    </row>
    <row r="9" spans="1:28" ht="20.100000000000001" customHeight="1" x14ac:dyDescent="0.2">
      <c r="A9" s="11"/>
    </row>
    <row r="10" spans="1:28" ht="20.100000000000001" customHeight="1" x14ac:dyDescent="0.2">
      <c r="A10" s="11">
        <v>2</v>
      </c>
      <c r="B10" s="12">
        <v>26020</v>
      </c>
      <c r="C10" s="1" t="s">
        <v>75</v>
      </c>
      <c r="D10" s="1" t="s">
        <v>355</v>
      </c>
      <c r="E10" s="13" t="s">
        <v>226</v>
      </c>
      <c r="F10" s="46" t="s">
        <v>11</v>
      </c>
      <c r="G10" s="30">
        <v>63</v>
      </c>
      <c r="H10" s="30">
        <v>30</v>
      </c>
      <c r="I10" s="37">
        <f>G10/H10</f>
        <v>2.1</v>
      </c>
      <c r="J10" s="16">
        <v>8.15</v>
      </c>
      <c r="K10" s="16">
        <v>0.2</v>
      </c>
      <c r="L10" s="30">
        <v>4</v>
      </c>
      <c r="M10" s="37">
        <f>(J10+K10)/(H10+L10)</f>
        <v>0.24558823529411763</v>
      </c>
      <c r="N10" s="25"/>
      <c r="P10" s="39"/>
    </row>
    <row r="11" spans="1:28" ht="20.100000000000001" customHeight="1" x14ac:dyDescent="0.2">
      <c r="A11" s="11">
        <v>3</v>
      </c>
      <c r="B11" s="12">
        <v>953670</v>
      </c>
      <c r="C11" s="1" t="s">
        <v>35</v>
      </c>
      <c r="D11" s="1" t="s">
        <v>96</v>
      </c>
      <c r="E11" s="13" t="s">
        <v>219</v>
      </c>
      <c r="F11" s="46" t="s">
        <v>20</v>
      </c>
      <c r="G11" s="30">
        <v>67</v>
      </c>
      <c r="H11" s="30">
        <v>30</v>
      </c>
      <c r="I11" s="37">
        <f>G11/H11</f>
        <v>2.2333333333333334</v>
      </c>
      <c r="J11" s="16">
        <v>11.4</v>
      </c>
      <c r="K11" s="16">
        <v>20.3</v>
      </c>
      <c r="L11" s="30">
        <v>4</v>
      </c>
      <c r="M11" s="37">
        <f>(J11+K11)/(H11+L11)</f>
        <v>0.93235294117647072</v>
      </c>
      <c r="N11" s="39"/>
      <c r="Y11" s="16"/>
    </row>
    <row r="12" spans="1:28" ht="20.100000000000001" customHeight="1" x14ac:dyDescent="0.2">
      <c r="A12" s="11">
        <v>4</v>
      </c>
      <c r="B12" s="12">
        <v>81071</v>
      </c>
      <c r="C12" s="1" t="s">
        <v>9</v>
      </c>
      <c r="D12" s="1" t="s">
        <v>116</v>
      </c>
      <c r="E12" s="13" t="s">
        <v>199</v>
      </c>
      <c r="F12" s="46" t="s">
        <v>20</v>
      </c>
      <c r="G12" s="30">
        <v>54</v>
      </c>
      <c r="H12" s="30">
        <v>30</v>
      </c>
      <c r="I12" s="37">
        <f>G12/H12</f>
        <v>1.8</v>
      </c>
      <c r="J12" s="16">
        <v>7.1</v>
      </c>
      <c r="K12" s="16">
        <v>62.25</v>
      </c>
      <c r="L12" s="30">
        <v>4</v>
      </c>
      <c r="M12" s="37">
        <f>(J12+K12)/(H12+L12)</f>
        <v>2.039705882352941</v>
      </c>
      <c r="N12" s="39"/>
    </row>
    <row r="13" spans="1:28" ht="20.100000000000001" customHeight="1" x14ac:dyDescent="0.2">
      <c r="A13" s="11">
        <v>5</v>
      </c>
      <c r="B13" s="12">
        <v>949377</v>
      </c>
      <c r="C13" s="1" t="s">
        <v>9</v>
      </c>
      <c r="D13" s="1" t="s">
        <v>99</v>
      </c>
      <c r="E13" s="13" t="s">
        <v>283</v>
      </c>
      <c r="F13" s="46" t="s">
        <v>41</v>
      </c>
      <c r="G13" s="30">
        <v>59</v>
      </c>
      <c r="H13" s="30">
        <v>30</v>
      </c>
      <c r="I13" s="37">
        <f>G13/H13</f>
        <v>1.9666666666666666</v>
      </c>
      <c r="J13" s="16">
        <v>21.75</v>
      </c>
      <c r="K13" s="16">
        <v>0.3</v>
      </c>
      <c r="L13" s="30">
        <v>4</v>
      </c>
      <c r="M13" s="37">
        <f>(J13+K13)/(H13+L13)</f>
        <v>0.64852941176470591</v>
      </c>
      <c r="N13" s="39"/>
    </row>
    <row r="14" spans="1:28" ht="20.100000000000001" customHeight="1" x14ac:dyDescent="0.2">
      <c r="A14" s="11"/>
      <c r="D14" s="19"/>
      <c r="E14" s="13"/>
      <c r="F14" s="14"/>
      <c r="G14" s="16"/>
      <c r="J14" s="12"/>
      <c r="K14" s="12"/>
      <c r="L14" s="12"/>
      <c r="M14" s="12"/>
      <c r="O14" s="59"/>
      <c r="P14" s="59"/>
      <c r="Q14" s="10"/>
      <c r="R14" s="10"/>
      <c r="S14" s="10"/>
      <c r="T14" s="21"/>
    </row>
    <row r="15" spans="1:28" ht="20.100000000000001" customHeight="1" x14ac:dyDescent="0.2">
      <c r="B15" s="4"/>
      <c r="C15" s="5"/>
      <c r="D15" s="64" t="s">
        <v>173</v>
      </c>
      <c r="E15" s="66" t="s">
        <v>1</v>
      </c>
      <c r="F15" s="60" t="s">
        <v>5</v>
      </c>
      <c r="G15" s="60" t="s">
        <v>6</v>
      </c>
      <c r="H15" s="60" t="s">
        <v>7</v>
      </c>
      <c r="I15" s="60" t="s">
        <v>8</v>
      </c>
      <c r="J15" s="60" t="s">
        <v>103</v>
      </c>
      <c r="K15" s="62" t="s">
        <v>124</v>
      </c>
      <c r="L15" s="62" t="s">
        <v>126</v>
      </c>
      <c r="M15" s="68" t="s">
        <v>127</v>
      </c>
      <c r="Q15" s="71"/>
    </row>
    <row r="16" spans="1:28" ht="23.1" customHeight="1" x14ac:dyDescent="0.2">
      <c r="B16" s="4"/>
      <c r="C16" s="5"/>
      <c r="D16" s="65"/>
      <c r="E16" s="66"/>
      <c r="F16" s="61"/>
      <c r="G16" s="61"/>
      <c r="H16" s="61"/>
      <c r="I16" s="61"/>
      <c r="J16" s="61"/>
      <c r="K16" s="63"/>
      <c r="L16" s="63"/>
      <c r="M16" s="69"/>
      <c r="Q16" s="72"/>
    </row>
    <row r="17" spans="1:17" ht="12" customHeight="1" x14ac:dyDescent="0.2">
      <c r="B17" s="4"/>
      <c r="C17" s="5"/>
      <c r="D17" s="7"/>
      <c r="E17" s="8"/>
      <c r="F17" s="70" t="s">
        <v>107</v>
      </c>
      <c r="G17" s="70"/>
      <c r="H17" s="70"/>
      <c r="I17" s="70"/>
      <c r="J17" s="70"/>
      <c r="K17" s="74" t="s">
        <v>125</v>
      </c>
      <c r="L17" s="74"/>
      <c r="M17" s="36"/>
    </row>
    <row r="18" spans="1:17" ht="20.100000000000001" customHeight="1" x14ac:dyDescent="0.2">
      <c r="A18" s="11">
        <v>6</v>
      </c>
      <c r="B18" s="12">
        <v>947039</v>
      </c>
      <c r="C18" s="1" t="s">
        <v>22</v>
      </c>
      <c r="D18" s="1" t="s">
        <v>211</v>
      </c>
      <c r="E18" s="13" t="s">
        <v>10</v>
      </c>
      <c r="F18" s="46" t="s">
        <v>11</v>
      </c>
      <c r="G18" s="30">
        <v>67</v>
      </c>
      <c r="H18" s="30">
        <v>30</v>
      </c>
      <c r="I18" s="37">
        <f t="shared" ref="I18:I25" si="0">G18/H18</f>
        <v>2.2333333333333334</v>
      </c>
      <c r="J18" s="16">
        <v>10.5</v>
      </c>
      <c r="K18" s="16">
        <v>20.3</v>
      </c>
      <c r="L18" s="30">
        <v>1</v>
      </c>
      <c r="M18" s="37">
        <f t="shared" ref="M18:M25" si="1">(J18+K18)/(H18+L18)</f>
        <v>0.99354838709677418</v>
      </c>
      <c r="N18" s="39"/>
    </row>
    <row r="19" spans="1:17" ht="20.100000000000001" customHeight="1" x14ac:dyDescent="0.2">
      <c r="A19" s="11">
        <v>7</v>
      </c>
      <c r="B19" s="12">
        <v>78774</v>
      </c>
      <c r="C19" s="1" t="s">
        <v>72</v>
      </c>
      <c r="D19" s="1" t="s">
        <v>349</v>
      </c>
      <c r="E19" s="13" t="s">
        <v>37</v>
      </c>
      <c r="F19" s="46" t="s">
        <v>11</v>
      </c>
      <c r="G19" s="30">
        <v>63</v>
      </c>
      <c r="H19" s="30">
        <v>30</v>
      </c>
      <c r="I19" s="37">
        <f t="shared" si="0"/>
        <v>2.1</v>
      </c>
      <c r="J19" s="16">
        <v>19.100000000000001</v>
      </c>
      <c r="K19" s="16">
        <v>0.4</v>
      </c>
      <c r="L19" s="30">
        <v>2</v>
      </c>
      <c r="M19" s="37">
        <f t="shared" si="1"/>
        <v>0.609375</v>
      </c>
      <c r="N19" s="39"/>
    </row>
    <row r="20" spans="1:17" ht="20.100000000000001" customHeight="1" x14ac:dyDescent="0.2">
      <c r="A20" s="11">
        <v>8</v>
      </c>
      <c r="B20" s="12">
        <v>945186</v>
      </c>
      <c r="C20" s="1" t="s">
        <v>72</v>
      </c>
      <c r="D20" s="1" t="s">
        <v>353</v>
      </c>
      <c r="E20" s="13" t="s">
        <v>16</v>
      </c>
      <c r="F20" s="46" t="s">
        <v>11</v>
      </c>
      <c r="G20" s="30">
        <v>60</v>
      </c>
      <c r="H20" s="30">
        <v>30</v>
      </c>
      <c r="I20" s="37">
        <f t="shared" si="0"/>
        <v>2</v>
      </c>
      <c r="J20" s="16">
        <v>7.3</v>
      </c>
      <c r="K20" s="16">
        <v>0</v>
      </c>
      <c r="L20" s="30">
        <v>1</v>
      </c>
      <c r="M20" s="37">
        <f t="shared" si="1"/>
        <v>0.23548387096774193</v>
      </c>
      <c r="N20" s="39"/>
    </row>
    <row r="21" spans="1:17" ht="20.100000000000001" customHeight="1" x14ac:dyDescent="0.2">
      <c r="A21" s="11">
        <v>9</v>
      </c>
      <c r="B21" s="12">
        <v>935813</v>
      </c>
      <c r="C21" s="1" t="s">
        <v>72</v>
      </c>
      <c r="D21" s="1" t="s">
        <v>214</v>
      </c>
      <c r="E21" s="13" t="s">
        <v>31</v>
      </c>
      <c r="F21" s="46" t="s">
        <v>20</v>
      </c>
      <c r="G21" s="30">
        <v>61</v>
      </c>
      <c r="H21" s="30">
        <v>30</v>
      </c>
      <c r="I21" s="37">
        <f t="shared" si="0"/>
        <v>2.0333333333333332</v>
      </c>
      <c r="J21" s="16">
        <v>14.4</v>
      </c>
      <c r="K21" s="16">
        <v>0.3</v>
      </c>
      <c r="L21" s="30">
        <v>2</v>
      </c>
      <c r="M21" s="37">
        <f t="shared" si="1"/>
        <v>0.45937500000000003</v>
      </c>
    </row>
    <row r="22" spans="1:17" ht="20.100000000000001" customHeight="1" x14ac:dyDescent="0.2">
      <c r="A22" s="11">
        <v>10</v>
      </c>
      <c r="B22" s="12">
        <v>920504</v>
      </c>
      <c r="C22" s="1" t="s">
        <v>72</v>
      </c>
      <c r="D22" s="1" t="s">
        <v>108</v>
      </c>
      <c r="E22" s="13" t="s">
        <v>15</v>
      </c>
      <c r="F22" s="46" t="s">
        <v>20</v>
      </c>
      <c r="G22" s="30">
        <v>58</v>
      </c>
      <c r="H22" s="30">
        <v>30</v>
      </c>
      <c r="I22" s="37">
        <f t="shared" si="0"/>
        <v>1.9333333333333333</v>
      </c>
      <c r="J22" s="16">
        <v>0.5</v>
      </c>
      <c r="K22" s="16">
        <v>12.6</v>
      </c>
      <c r="L22" s="30">
        <v>2</v>
      </c>
      <c r="M22" s="37">
        <f t="shared" si="1"/>
        <v>0.40937499999999999</v>
      </c>
      <c r="N22" s="39"/>
    </row>
    <row r="23" spans="1:17" ht="20.100000000000001" customHeight="1" x14ac:dyDescent="0.2">
      <c r="A23" s="11">
        <v>11</v>
      </c>
      <c r="B23" s="12">
        <v>62198</v>
      </c>
      <c r="C23" s="1" t="s">
        <v>9</v>
      </c>
      <c r="D23" s="1" t="s">
        <v>39</v>
      </c>
      <c r="E23" s="13" t="s">
        <v>13</v>
      </c>
      <c r="F23" s="46" t="s">
        <v>20</v>
      </c>
      <c r="G23" s="30">
        <v>56</v>
      </c>
      <c r="H23" s="30">
        <v>30</v>
      </c>
      <c r="I23" s="37">
        <f t="shared" si="0"/>
        <v>1.8666666666666667</v>
      </c>
      <c r="J23" s="16">
        <v>10.25</v>
      </c>
      <c r="K23" s="16">
        <v>0.5</v>
      </c>
      <c r="L23" s="30">
        <v>2</v>
      </c>
      <c r="M23" s="37">
        <f t="shared" si="1"/>
        <v>0.3359375</v>
      </c>
      <c r="N23" s="39"/>
    </row>
    <row r="24" spans="1:17" ht="20.100000000000001" customHeight="1" x14ac:dyDescent="0.2">
      <c r="A24" s="11">
        <v>12</v>
      </c>
      <c r="B24" s="12">
        <v>23660</v>
      </c>
      <c r="C24" s="1" t="s">
        <v>14</v>
      </c>
      <c r="D24" s="1" t="s">
        <v>347</v>
      </c>
      <c r="E24" s="13" t="s">
        <v>12</v>
      </c>
      <c r="F24" s="46" t="s">
        <v>20</v>
      </c>
      <c r="G24" s="30">
        <v>53</v>
      </c>
      <c r="H24" s="30">
        <v>30</v>
      </c>
      <c r="I24" s="37">
        <f t="shared" si="0"/>
        <v>1.7666666666666666</v>
      </c>
      <c r="J24" s="16">
        <v>18.55</v>
      </c>
      <c r="K24" s="16">
        <v>0.7</v>
      </c>
      <c r="L24" s="30">
        <v>2</v>
      </c>
      <c r="M24" s="37">
        <f t="shared" si="1"/>
        <v>0.6015625</v>
      </c>
    </row>
    <row r="25" spans="1:17" ht="20.100000000000001" customHeight="1" x14ac:dyDescent="0.2">
      <c r="A25" s="11">
        <v>13</v>
      </c>
      <c r="B25" s="12">
        <v>947040</v>
      </c>
      <c r="C25" s="1" t="s">
        <v>9</v>
      </c>
      <c r="D25" s="1" t="s">
        <v>348</v>
      </c>
      <c r="E25" s="13" t="s">
        <v>19</v>
      </c>
      <c r="F25" s="46" t="s">
        <v>23</v>
      </c>
      <c r="G25" s="30">
        <v>53</v>
      </c>
      <c r="H25" s="30">
        <v>30</v>
      </c>
      <c r="I25" s="37">
        <f t="shared" si="0"/>
        <v>1.7666666666666666</v>
      </c>
      <c r="J25" s="16">
        <v>23.15</v>
      </c>
      <c r="K25" s="16">
        <v>8.8000000000000007</v>
      </c>
      <c r="L25" s="30">
        <v>2</v>
      </c>
      <c r="M25" s="37">
        <f t="shared" si="1"/>
        <v>0.99843749999999998</v>
      </c>
    </row>
    <row r="27" spans="1:17" ht="20.100000000000001" customHeight="1" x14ac:dyDescent="0.2">
      <c r="B27" s="4"/>
      <c r="C27" s="5"/>
      <c r="D27" s="64" t="s">
        <v>174</v>
      </c>
      <c r="E27" s="66" t="s">
        <v>1</v>
      </c>
      <c r="F27" s="60" t="s">
        <v>5</v>
      </c>
      <c r="G27" s="60" t="s">
        <v>6</v>
      </c>
      <c r="H27" s="60" t="s">
        <v>7</v>
      </c>
      <c r="I27" s="60" t="s">
        <v>8</v>
      </c>
      <c r="J27" s="60" t="s">
        <v>103</v>
      </c>
      <c r="K27" s="62" t="s">
        <v>124</v>
      </c>
      <c r="L27" s="62" t="s">
        <v>126</v>
      </c>
      <c r="M27" s="68" t="s">
        <v>127</v>
      </c>
      <c r="Q27" s="71"/>
    </row>
    <row r="28" spans="1:17" ht="23.1" customHeight="1" x14ac:dyDescent="0.2">
      <c r="B28" s="4"/>
      <c r="C28" s="5"/>
      <c r="D28" s="65"/>
      <c r="E28" s="66"/>
      <c r="F28" s="61"/>
      <c r="G28" s="61"/>
      <c r="H28" s="61"/>
      <c r="I28" s="61"/>
      <c r="J28" s="61"/>
      <c r="K28" s="63"/>
      <c r="L28" s="63"/>
      <c r="M28" s="69"/>
      <c r="Q28" s="72"/>
    </row>
    <row r="29" spans="1:17" ht="12" customHeight="1" x14ac:dyDescent="0.2">
      <c r="B29" s="4"/>
      <c r="C29" s="5"/>
      <c r="D29" s="7"/>
      <c r="E29" s="8"/>
      <c r="F29" s="70" t="s">
        <v>107</v>
      </c>
      <c r="G29" s="70"/>
      <c r="H29" s="70"/>
      <c r="I29" s="70"/>
      <c r="J29" s="70"/>
      <c r="K29" s="74" t="s">
        <v>125</v>
      </c>
      <c r="L29" s="74"/>
      <c r="M29" s="36"/>
    </row>
    <row r="30" spans="1:17" ht="20.100000000000001" customHeight="1" x14ac:dyDescent="0.2">
      <c r="A30" s="11">
        <v>14</v>
      </c>
      <c r="B30" s="12">
        <v>933848</v>
      </c>
      <c r="C30" s="1" t="s">
        <v>72</v>
      </c>
      <c r="D30" s="1" t="s">
        <v>200</v>
      </c>
      <c r="E30" s="13" t="s">
        <v>31</v>
      </c>
      <c r="F30" s="46" t="s">
        <v>11</v>
      </c>
      <c r="G30" s="30">
        <v>63</v>
      </c>
      <c r="H30" s="30">
        <v>30</v>
      </c>
      <c r="I30" s="37">
        <f t="shared" ref="I30:I42" si="2">G30/H30</f>
        <v>2.1</v>
      </c>
      <c r="J30" s="16">
        <v>12.5</v>
      </c>
      <c r="K30" s="16">
        <v>0.4</v>
      </c>
      <c r="L30" s="30">
        <v>1</v>
      </c>
      <c r="M30" s="37">
        <f t="shared" ref="M30:M42" si="3">(J30+K30)/(H30+L30)</f>
        <v>0.41612903225806452</v>
      </c>
      <c r="N30" s="25" t="s">
        <v>156</v>
      </c>
    </row>
    <row r="31" spans="1:17" ht="20.100000000000001" customHeight="1" x14ac:dyDescent="0.2">
      <c r="A31" s="11">
        <v>15</v>
      </c>
      <c r="B31" s="12">
        <v>676023</v>
      </c>
      <c r="C31" s="1" t="s">
        <v>60</v>
      </c>
      <c r="D31" s="1" t="s">
        <v>68</v>
      </c>
      <c r="E31" s="13" t="s">
        <v>37</v>
      </c>
      <c r="F31" s="46" t="s">
        <v>20</v>
      </c>
      <c r="G31" s="30">
        <v>61</v>
      </c>
      <c r="H31" s="30">
        <v>30</v>
      </c>
      <c r="I31" s="37">
        <f t="shared" si="2"/>
        <v>2.0333333333333332</v>
      </c>
      <c r="J31" s="16">
        <v>19.399999999999999</v>
      </c>
      <c r="K31" s="16">
        <v>0.1</v>
      </c>
      <c r="L31" s="30">
        <v>1</v>
      </c>
      <c r="M31" s="37">
        <f t="shared" si="3"/>
        <v>0.62903225806451613</v>
      </c>
      <c r="N31" s="25"/>
    </row>
    <row r="32" spans="1:17" ht="20.100000000000001" customHeight="1" x14ac:dyDescent="0.2">
      <c r="A32" s="11">
        <v>16</v>
      </c>
      <c r="B32" s="12">
        <v>947319</v>
      </c>
      <c r="C32" s="1" t="s">
        <v>72</v>
      </c>
      <c r="D32" s="1" t="s">
        <v>350</v>
      </c>
      <c r="E32" s="13" t="s">
        <v>19</v>
      </c>
      <c r="F32" s="46" t="s">
        <v>20</v>
      </c>
      <c r="G32" s="30">
        <v>53</v>
      </c>
      <c r="H32" s="30">
        <v>30</v>
      </c>
      <c r="I32" s="37">
        <f t="shared" si="2"/>
        <v>1.7666666666666666</v>
      </c>
      <c r="J32" s="16">
        <v>14.3</v>
      </c>
      <c r="K32" s="16">
        <v>0</v>
      </c>
      <c r="L32" s="30">
        <v>1</v>
      </c>
      <c r="M32" s="37">
        <f t="shared" si="3"/>
        <v>0.46129032258064517</v>
      </c>
    </row>
    <row r="33" spans="1:14" ht="20.100000000000001" customHeight="1" x14ac:dyDescent="0.2">
      <c r="A33" s="11">
        <v>17</v>
      </c>
      <c r="B33" s="12">
        <v>69355</v>
      </c>
      <c r="C33" s="1" t="s">
        <v>24</v>
      </c>
      <c r="D33" s="1" t="s">
        <v>136</v>
      </c>
      <c r="E33" s="13" t="s">
        <v>31</v>
      </c>
      <c r="F33" s="46" t="s">
        <v>23</v>
      </c>
      <c r="G33" s="30">
        <v>60</v>
      </c>
      <c r="H33" s="30">
        <v>30</v>
      </c>
      <c r="I33" s="37">
        <f t="shared" si="2"/>
        <v>2</v>
      </c>
      <c r="J33" s="16">
        <v>31.3</v>
      </c>
      <c r="K33" s="16">
        <v>3</v>
      </c>
      <c r="L33" s="30">
        <v>1</v>
      </c>
      <c r="M33" s="37">
        <f t="shared" si="3"/>
        <v>1.1064516129032258</v>
      </c>
    </row>
    <row r="34" spans="1:14" ht="20.100000000000001" customHeight="1" x14ac:dyDescent="0.2">
      <c r="A34" s="11">
        <v>18</v>
      </c>
      <c r="B34" s="12">
        <v>675762</v>
      </c>
      <c r="C34" s="1" t="s">
        <v>14</v>
      </c>
      <c r="D34" s="1" t="s">
        <v>351</v>
      </c>
      <c r="E34" s="13" t="s">
        <v>10</v>
      </c>
      <c r="F34" s="46" t="s">
        <v>23</v>
      </c>
      <c r="G34" s="30">
        <v>58</v>
      </c>
      <c r="H34" s="30">
        <v>30</v>
      </c>
      <c r="I34" s="37">
        <f t="shared" si="2"/>
        <v>1.9333333333333333</v>
      </c>
      <c r="J34" s="16">
        <v>9.9499999999999993</v>
      </c>
      <c r="K34" s="16">
        <v>0.4</v>
      </c>
      <c r="L34" s="30">
        <v>1</v>
      </c>
      <c r="M34" s="37">
        <f t="shared" si="3"/>
        <v>0.33387096774193548</v>
      </c>
    </row>
    <row r="35" spans="1:14" ht="20.100000000000001" customHeight="1" x14ac:dyDescent="0.2">
      <c r="A35" s="11">
        <v>19</v>
      </c>
      <c r="B35" s="12">
        <v>49930</v>
      </c>
      <c r="C35" s="1" t="s">
        <v>72</v>
      </c>
      <c r="D35" s="1" t="s">
        <v>357</v>
      </c>
      <c r="E35" s="13" t="s">
        <v>15</v>
      </c>
      <c r="F35" s="46" t="s">
        <v>23</v>
      </c>
      <c r="G35" s="30">
        <v>58</v>
      </c>
      <c r="H35" s="30">
        <v>30</v>
      </c>
      <c r="I35" s="37">
        <f t="shared" si="2"/>
        <v>1.9333333333333333</v>
      </c>
      <c r="J35" s="16">
        <v>2.1</v>
      </c>
      <c r="K35" s="16">
        <v>26</v>
      </c>
      <c r="L35" s="30">
        <v>1</v>
      </c>
      <c r="M35" s="37">
        <f t="shared" si="3"/>
        <v>0.90645161290322585</v>
      </c>
    </row>
    <row r="36" spans="1:14" ht="20.100000000000001" customHeight="1" x14ac:dyDescent="0.2">
      <c r="A36" s="11">
        <v>20</v>
      </c>
      <c r="B36" s="12">
        <v>77785</v>
      </c>
      <c r="C36" s="1" t="s">
        <v>73</v>
      </c>
      <c r="D36" s="1" t="s">
        <v>352</v>
      </c>
      <c r="E36" s="13" t="s">
        <v>13</v>
      </c>
      <c r="F36" s="46" t="s">
        <v>23</v>
      </c>
      <c r="G36" s="30">
        <v>56</v>
      </c>
      <c r="H36" s="30">
        <v>30</v>
      </c>
      <c r="I36" s="37">
        <f t="shared" si="2"/>
        <v>1.8666666666666667</v>
      </c>
      <c r="J36" s="16">
        <v>16.850000000000001</v>
      </c>
      <c r="K36" s="16">
        <v>1.35</v>
      </c>
      <c r="L36" s="30">
        <v>1</v>
      </c>
      <c r="M36" s="37">
        <f t="shared" si="3"/>
        <v>0.58709677419354844</v>
      </c>
    </row>
    <row r="37" spans="1:14" ht="20.100000000000001" customHeight="1" x14ac:dyDescent="0.2">
      <c r="A37" s="11">
        <v>21</v>
      </c>
      <c r="B37" s="12">
        <v>922685</v>
      </c>
      <c r="C37" s="1" t="s">
        <v>72</v>
      </c>
      <c r="D37" s="1" t="s">
        <v>178</v>
      </c>
      <c r="E37" s="13" t="s">
        <v>12</v>
      </c>
      <c r="F37" s="46" t="s">
        <v>23</v>
      </c>
      <c r="G37" s="30">
        <v>52</v>
      </c>
      <c r="H37" s="30">
        <v>30</v>
      </c>
      <c r="I37" s="37">
        <f t="shared" si="2"/>
        <v>1.7333333333333334</v>
      </c>
      <c r="J37" s="16">
        <v>31.75</v>
      </c>
      <c r="K37" s="16">
        <v>2.7</v>
      </c>
      <c r="L37" s="30">
        <v>1</v>
      </c>
      <c r="M37" s="37">
        <f t="shared" si="3"/>
        <v>1.1112903225806452</v>
      </c>
    </row>
    <row r="38" spans="1:14" ht="20.100000000000001" customHeight="1" x14ac:dyDescent="0.2">
      <c r="A38" s="11">
        <v>22</v>
      </c>
      <c r="B38" s="12">
        <v>81070</v>
      </c>
      <c r="C38" s="1" t="s">
        <v>72</v>
      </c>
      <c r="D38" s="1" t="s">
        <v>356</v>
      </c>
      <c r="E38" s="13" t="s">
        <v>16</v>
      </c>
      <c r="F38" s="46" t="s">
        <v>23</v>
      </c>
      <c r="G38" s="30">
        <v>51</v>
      </c>
      <c r="H38" s="30">
        <v>30</v>
      </c>
      <c r="I38" s="37">
        <f t="shared" si="2"/>
        <v>1.7</v>
      </c>
      <c r="J38" s="16">
        <v>17.55</v>
      </c>
      <c r="K38" s="16">
        <v>0.9</v>
      </c>
      <c r="L38" s="30">
        <v>1</v>
      </c>
      <c r="M38" s="37">
        <f t="shared" si="3"/>
        <v>0.59516129032258058</v>
      </c>
    </row>
    <row r="39" spans="1:14" ht="20.100000000000001" customHeight="1" x14ac:dyDescent="0.2">
      <c r="A39" s="11">
        <v>23</v>
      </c>
      <c r="B39" s="12">
        <v>949425</v>
      </c>
      <c r="C39" s="1" t="s">
        <v>9</v>
      </c>
      <c r="D39" s="1" t="s">
        <v>111</v>
      </c>
      <c r="E39" s="13" t="s">
        <v>37</v>
      </c>
      <c r="F39" s="46" t="s">
        <v>41</v>
      </c>
      <c r="G39" s="30">
        <v>59</v>
      </c>
      <c r="H39" s="30">
        <v>30</v>
      </c>
      <c r="I39" s="37">
        <f t="shared" si="2"/>
        <v>1.9666666666666666</v>
      </c>
      <c r="J39" s="16">
        <v>21.6</v>
      </c>
      <c r="K39" s="16">
        <v>0.2</v>
      </c>
      <c r="L39" s="30">
        <v>1</v>
      </c>
      <c r="M39" s="37">
        <f t="shared" si="3"/>
        <v>0.70322580645161292</v>
      </c>
      <c r="N39" s="25"/>
    </row>
    <row r="40" spans="1:14" ht="20.100000000000001" customHeight="1" x14ac:dyDescent="0.2">
      <c r="A40" s="11">
        <v>24</v>
      </c>
      <c r="B40" s="12">
        <v>940876</v>
      </c>
      <c r="C40" s="1" t="s">
        <v>9</v>
      </c>
      <c r="D40" s="1" t="s">
        <v>354</v>
      </c>
      <c r="E40" s="13" t="s">
        <v>13</v>
      </c>
      <c r="F40" s="46" t="s">
        <v>41</v>
      </c>
      <c r="G40" s="30">
        <v>56</v>
      </c>
      <c r="H40" s="30">
        <v>30</v>
      </c>
      <c r="I40" s="37">
        <f t="shared" si="2"/>
        <v>1.8666666666666667</v>
      </c>
      <c r="J40" s="16">
        <v>18.850000000000001</v>
      </c>
      <c r="K40" s="16">
        <v>0.6</v>
      </c>
      <c r="L40" s="30">
        <v>1</v>
      </c>
      <c r="M40" s="37">
        <f t="shared" si="3"/>
        <v>0.62741935483870981</v>
      </c>
    </row>
    <row r="41" spans="1:14" ht="20.100000000000001" customHeight="1" x14ac:dyDescent="0.2">
      <c r="A41" s="11">
        <v>25</v>
      </c>
      <c r="B41" s="12">
        <v>630670</v>
      </c>
      <c r="C41" s="1" t="s">
        <v>60</v>
      </c>
      <c r="D41" s="1" t="s">
        <v>109</v>
      </c>
      <c r="E41" s="13" t="s">
        <v>15</v>
      </c>
      <c r="F41" s="46" t="s">
        <v>41</v>
      </c>
      <c r="G41" s="30">
        <v>55</v>
      </c>
      <c r="H41" s="30">
        <v>30</v>
      </c>
      <c r="I41" s="37">
        <f t="shared" si="2"/>
        <v>1.8333333333333333</v>
      </c>
      <c r="J41" s="16">
        <v>0.2</v>
      </c>
      <c r="K41" s="16">
        <v>24.95</v>
      </c>
      <c r="L41" s="30">
        <v>1</v>
      </c>
      <c r="M41" s="37">
        <f t="shared" si="3"/>
        <v>0.81129032258064515</v>
      </c>
    </row>
    <row r="42" spans="1:14" ht="20.100000000000001" customHeight="1" x14ac:dyDescent="0.2">
      <c r="A42" s="11">
        <v>26</v>
      </c>
      <c r="B42" s="12">
        <v>952869</v>
      </c>
      <c r="C42" s="1" t="s">
        <v>9</v>
      </c>
      <c r="D42" s="1" t="s">
        <v>69</v>
      </c>
      <c r="E42" s="13" t="s">
        <v>19</v>
      </c>
      <c r="F42" s="46" t="s">
        <v>41</v>
      </c>
      <c r="G42" s="30">
        <v>49</v>
      </c>
      <c r="H42" s="30">
        <v>30</v>
      </c>
      <c r="I42" s="37">
        <f t="shared" si="2"/>
        <v>1.6333333333333333</v>
      </c>
      <c r="J42" s="16">
        <v>7.3</v>
      </c>
      <c r="K42" s="16">
        <v>0.2</v>
      </c>
      <c r="L42" s="30">
        <v>1</v>
      </c>
      <c r="M42" s="37">
        <f t="shared" si="3"/>
        <v>0.24193548387096775</v>
      </c>
    </row>
    <row r="43" spans="1:14" ht="20.100000000000001" customHeight="1" x14ac:dyDescent="0.2">
      <c r="A43" s="11"/>
      <c r="B43" s="1"/>
      <c r="E43" s="1"/>
      <c r="H43" s="1"/>
    </row>
    <row r="44" spans="1:14" ht="20.25" customHeight="1" x14ac:dyDescent="0.2">
      <c r="E44" s="13"/>
      <c r="F44" s="55"/>
      <c r="G44" s="55"/>
      <c r="H44" s="55"/>
      <c r="I44" s="55"/>
      <c r="J44" s="55"/>
      <c r="K44" s="55"/>
      <c r="L44" s="55"/>
      <c r="M44" s="55"/>
    </row>
    <row r="46" spans="1:14" ht="20.100000000000001" customHeight="1" x14ac:dyDescent="0.2">
      <c r="B46" s="1"/>
      <c r="E46" s="1"/>
      <c r="H46" s="1"/>
    </row>
    <row r="47" spans="1:14" ht="20.100000000000001" customHeight="1" x14ac:dyDescent="0.2">
      <c r="B47" s="1"/>
      <c r="E47" s="1"/>
      <c r="H47" s="1"/>
    </row>
    <row r="48" spans="1:14" ht="20.100000000000001" customHeight="1" x14ac:dyDescent="0.2">
      <c r="B48" s="1"/>
      <c r="E48" s="1"/>
      <c r="H48" s="1"/>
    </row>
    <row r="49" s="1" customFormat="1" ht="20.100000000000001" customHeight="1" x14ac:dyDescent="0.2"/>
    <row r="50" s="1" customFormat="1" ht="20.100000000000001" customHeight="1" x14ac:dyDescent="0.2"/>
    <row r="51" s="1" customFormat="1" ht="20.100000000000001" customHeight="1" x14ac:dyDescent="0.2"/>
    <row r="52" s="1" customFormat="1" ht="20.100000000000001" customHeight="1" x14ac:dyDescent="0.2"/>
    <row r="53" s="1" customFormat="1" ht="20.100000000000001" customHeight="1" x14ac:dyDescent="0.2"/>
    <row r="54" s="1" customFormat="1" ht="20.100000000000001" customHeight="1" x14ac:dyDescent="0.2"/>
    <row r="56" s="1" customFormat="1" ht="20.100000000000001" customHeight="1" x14ac:dyDescent="0.2"/>
    <row r="57" s="1" customFormat="1" ht="20.100000000000001" customHeight="1" x14ac:dyDescent="0.2"/>
  </sheetData>
  <sheetProtection selectLockedCells="1" selectUnlockedCells="1"/>
  <sortState xmlns:xlrd2="http://schemas.microsoft.com/office/spreadsheetml/2017/richdata2" ref="B30:N42">
    <sortCondition ref="F30:F42"/>
    <sortCondition descending="1" ref="I30:I42"/>
    <sortCondition ref="M30:M42"/>
  </sortState>
  <mergeCells count="42">
    <mergeCell ref="A1:M1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Q6:Q7"/>
    <mergeCell ref="F8:J8"/>
    <mergeCell ref="K8:L8"/>
    <mergeCell ref="F4:M4"/>
    <mergeCell ref="F17:J17"/>
    <mergeCell ref="K17:L17"/>
    <mergeCell ref="I15:I16"/>
    <mergeCell ref="J15:J16"/>
    <mergeCell ref="K15:K16"/>
    <mergeCell ref="L15:L16"/>
    <mergeCell ref="M15:M16"/>
    <mergeCell ref="Q15:Q16"/>
    <mergeCell ref="O14:P14"/>
    <mergeCell ref="D27:D28"/>
    <mergeCell ref="E27:E28"/>
    <mergeCell ref="F27:F28"/>
    <mergeCell ref="G27:G28"/>
    <mergeCell ref="H27:H28"/>
    <mergeCell ref="D15:D16"/>
    <mergeCell ref="E15:E16"/>
    <mergeCell ref="F15:F16"/>
    <mergeCell ref="G15:G16"/>
    <mergeCell ref="H15:H16"/>
    <mergeCell ref="M27:M28"/>
    <mergeCell ref="Q27:Q28"/>
    <mergeCell ref="F29:J29"/>
    <mergeCell ref="K29:L29"/>
    <mergeCell ref="I27:I28"/>
    <mergeCell ref="J27:J28"/>
    <mergeCell ref="K27:K28"/>
    <mergeCell ref="L27:L28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53" firstPageNumber="0" fitToHeight="0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39C75-3B25-4F33-BE14-AD2A95F1C103}">
  <sheetPr>
    <tabColor theme="9" tint="0.39997558519241921"/>
  </sheetPr>
  <dimension ref="A1:N44"/>
  <sheetViews>
    <sheetView zoomScale="80" zoomScaleNormal="80" workbookViewId="0">
      <selection activeCell="D23" sqref="D23:D24"/>
    </sheetView>
  </sheetViews>
  <sheetFormatPr defaultColWidth="40.7109375" defaultRowHeight="20.100000000000001" customHeight="1" x14ac:dyDescent="0.2"/>
  <cols>
    <col min="1" max="1" width="4" style="1" bestFit="1" customWidth="1"/>
    <col min="2" max="2" width="10.5703125" style="12" bestFit="1" customWidth="1"/>
    <col min="3" max="3" width="9.28515625" style="1" bestFit="1" customWidth="1"/>
    <col min="4" max="4" width="39.7109375" style="1" bestFit="1" customWidth="1"/>
    <col min="5" max="5" width="15.7109375" style="13" customWidth="1"/>
    <col min="6" max="6" width="15.7109375" style="1" customWidth="1"/>
    <col min="7" max="7" width="10.140625" style="1" customWidth="1"/>
    <col min="8" max="8" width="13" style="10" bestFit="1" customWidth="1"/>
    <col min="9" max="9" width="12.5703125" style="1" customWidth="1"/>
    <col min="10" max="13" width="12.7109375" style="1" customWidth="1"/>
    <col min="14" max="251" width="40.7109375" style="1"/>
    <col min="252" max="252" width="4" style="1" bestFit="1" customWidth="1"/>
    <col min="253" max="253" width="10.5703125" style="1" bestFit="1" customWidth="1"/>
    <col min="254" max="254" width="8.140625" style="1" bestFit="1" customWidth="1"/>
    <col min="255" max="255" width="39.7109375" style="1" bestFit="1" customWidth="1"/>
    <col min="256" max="256" width="10.42578125" style="1" customWidth="1"/>
    <col min="257" max="257" width="13" style="1" bestFit="1" customWidth="1"/>
    <col min="258" max="258" width="10.140625" style="1" customWidth="1"/>
    <col min="259" max="259" width="13" style="1" bestFit="1" customWidth="1"/>
    <col min="260" max="260" width="12.5703125" style="1" customWidth="1"/>
    <col min="261" max="261" width="10.5703125" style="1" bestFit="1" customWidth="1"/>
    <col min="262" max="262" width="13.7109375" style="1" customWidth="1"/>
    <col min="263" max="263" width="8.85546875" style="1" bestFit="1" customWidth="1"/>
    <col min="264" max="264" width="13" style="1" bestFit="1" customWidth="1"/>
    <col min="265" max="265" width="20.7109375" style="1" customWidth="1"/>
    <col min="266" max="507" width="40.7109375" style="1"/>
    <col min="508" max="508" width="4" style="1" bestFit="1" customWidth="1"/>
    <col min="509" max="509" width="10.5703125" style="1" bestFit="1" customWidth="1"/>
    <col min="510" max="510" width="8.140625" style="1" bestFit="1" customWidth="1"/>
    <col min="511" max="511" width="39.7109375" style="1" bestFit="1" customWidth="1"/>
    <col min="512" max="512" width="10.42578125" style="1" customWidth="1"/>
    <col min="513" max="513" width="13" style="1" bestFit="1" customWidth="1"/>
    <col min="514" max="514" width="10.140625" style="1" customWidth="1"/>
    <col min="515" max="515" width="13" style="1" bestFit="1" customWidth="1"/>
    <col min="516" max="516" width="12.5703125" style="1" customWidth="1"/>
    <col min="517" max="517" width="10.5703125" style="1" bestFit="1" customWidth="1"/>
    <col min="518" max="518" width="13.7109375" style="1" customWidth="1"/>
    <col min="519" max="519" width="8.85546875" style="1" bestFit="1" customWidth="1"/>
    <col min="520" max="520" width="13" style="1" bestFit="1" customWidth="1"/>
    <col min="521" max="521" width="20.7109375" style="1" customWidth="1"/>
    <col min="522" max="763" width="40.7109375" style="1"/>
    <col min="764" max="764" width="4" style="1" bestFit="1" customWidth="1"/>
    <col min="765" max="765" width="10.5703125" style="1" bestFit="1" customWidth="1"/>
    <col min="766" max="766" width="8.140625" style="1" bestFit="1" customWidth="1"/>
    <col min="767" max="767" width="39.7109375" style="1" bestFit="1" customWidth="1"/>
    <col min="768" max="768" width="10.42578125" style="1" customWidth="1"/>
    <col min="769" max="769" width="13" style="1" bestFit="1" customWidth="1"/>
    <col min="770" max="770" width="10.140625" style="1" customWidth="1"/>
    <col min="771" max="771" width="13" style="1" bestFit="1" customWidth="1"/>
    <col min="772" max="772" width="12.5703125" style="1" customWidth="1"/>
    <col min="773" max="773" width="10.5703125" style="1" bestFit="1" customWidth="1"/>
    <col min="774" max="774" width="13.7109375" style="1" customWidth="1"/>
    <col min="775" max="775" width="8.85546875" style="1" bestFit="1" customWidth="1"/>
    <col min="776" max="776" width="13" style="1" bestFit="1" customWidth="1"/>
    <col min="777" max="777" width="20.7109375" style="1" customWidth="1"/>
    <col min="778" max="1019" width="40.7109375" style="1"/>
    <col min="1020" max="1020" width="4" style="1" bestFit="1" customWidth="1"/>
    <col min="1021" max="1021" width="10.5703125" style="1" bestFit="1" customWidth="1"/>
    <col min="1022" max="1022" width="8.140625" style="1" bestFit="1" customWidth="1"/>
    <col min="1023" max="1023" width="39.7109375" style="1" bestFit="1" customWidth="1"/>
    <col min="1024" max="1024" width="10.42578125" style="1" customWidth="1"/>
    <col min="1025" max="1025" width="13" style="1" bestFit="1" customWidth="1"/>
    <col min="1026" max="1026" width="10.140625" style="1" customWidth="1"/>
    <col min="1027" max="1027" width="13" style="1" bestFit="1" customWidth="1"/>
    <col min="1028" max="1028" width="12.5703125" style="1" customWidth="1"/>
    <col min="1029" max="1029" width="10.5703125" style="1" bestFit="1" customWidth="1"/>
    <col min="1030" max="1030" width="13.7109375" style="1" customWidth="1"/>
    <col min="1031" max="1031" width="8.85546875" style="1" bestFit="1" customWidth="1"/>
    <col min="1032" max="1032" width="13" style="1" bestFit="1" customWidth="1"/>
    <col min="1033" max="1033" width="20.7109375" style="1" customWidth="1"/>
    <col min="1034" max="1275" width="40.7109375" style="1"/>
    <col min="1276" max="1276" width="4" style="1" bestFit="1" customWidth="1"/>
    <col min="1277" max="1277" width="10.5703125" style="1" bestFit="1" customWidth="1"/>
    <col min="1278" max="1278" width="8.140625" style="1" bestFit="1" customWidth="1"/>
    <col min="1279" max="1279" width="39.7109375" style="1" bestFit="1" customWidth="1"/>
    <col min="1280" max="1280" width="10.42578125" style="1" customWidth="1"/>
    <col min="1281" max="1281" width="13" style="1" bestFit="1" customWidth="1"/>
    <col min="1282" max="1282" width="10.140625" style="1" customWidth="1"/>
    <col min="1283" max="1283" width="13" style="1" bestFit="1" customWidth="1"/>
    <col min="1284" max="1284" width="12.5703125" style="1" customWidth="1"/>
    <col min="1285" max="1285" width="10.5703125" style="1" bestFit="1" customWidth="1"/>
    <col min="1286" max="1286" width="13.7109375" style="1" customWidth="1"/>
    <col min="1287" max="1287" width="8.85546875" style="1" bestFit="1" customWidth="1"/>
    <col min="1288" max="1288" width="13" style="1" bestFit="1" customWidth="1"/>
    <col min="1289" max="1289" width="20.7109375" style="1" customWidth="1"/>
    <col min="1290" max="1531" width="40.7109375" style="1"/>
    <col min="1532" max="1532" width="4" style="1" bestFit="1" customWidth="1"/>
    <col min="1533" max="1533" width="10.5703125" style="1" bestFit="1" customWidth="1"/>
    <col min="1534" max="1534" width="8.140625" style="1" bestFit="1" customWidth="1"/>
    <col min="1535" max="1535" width="39.7109375" style="1" bestFit="1" customWidth="1"/>
    <col min="1536" max="1536" width="10.42578125" style="1" customWidth="1"/>
    <col min="1537" max="1537" width="13" style="1" bestFit="1" customWidth="1"/>
    <col min="1538" max="1538" width="10.140625" style="1" customWidth="1"/>
    <col min="1539" max="1539" width="13" style="1" bestFit="1" customWidth="1"/>
    <col min="1540" max="1540" width="12.5703125" style="1" customWidth="1"/>
    <col min="1541" max="1541" width="10.5703125" style="1" bestFit="1" customWidth="1"/>
    <col min="1542" max="1542" width="13.7109375" style="1" customWidth="1"/>
    <col min="1543" max="1543" width="8.85546875" style="1" bestFit="1" customWidth="1"/>
    <col min="1544" max="1544" width="13" style="1" bestFit="1" customWidth="1"/>
    <col min="1545" max="1545" width="20.7109375" style="1" customWidth="1"/>
    <col min="1546" max="1787" width="40.7109375" style="1"/>
    <col min="1788" max="1788" width="4" style="1" bestFit="1" customWidth="1"/>
    <col min="1789" max="1789" width="10.5703125" style="1" bestFit="1" customWidth="1"/>
    <col min="1790" max="1790" width="8.140625" style="1" bestFit="1" customWidth="1"/>
    <col min="1791" max="1791" width="39.7109375" style="1" bestFit="1" customWidth="1"/>
    <col min="1792" max="1792" width="10.42578125" style="1" customWidth="1"/>
    <col min="1793" max="1793" width="13" style="1" bestFit="1" customWidth="1"/>
    <col min="1794" max="1794" width="10.140625" style="1" customWidth="1"/>
    <col min="1795" max="1795" width="13" style="1" bestFit="1" customWidth="1"/>
    <col min="1796" max="1796" width="12.5703125" style="1" customWidth="1"/>
    <col min="1797" max="1797" width="10.5703125" style="1" bestFit="1" customWidth="1"/>
    <col min="1798" max="1798" width="13.7109375" style="1" customWidth="1"/>
    <col min="1799" max="1799" width="8.85546875" style="1" bestFit="1" customWidth="1"/>
    <col min="1800" max="1800" width="13" style="1" bestFit="1" customWidth="1"/>
    <col min="1801" max="1801" width="20.7109375" style="1" customWidth="1"/>
    <col min="1802" max="2043" width="40.7109375" style="1"/>
    <col min="2044" max="2044" width="4" style="1" bestFit="1" customWidth="1"/>
    <col min="2045" max="2045" width="10.5703125" style="1" bestFit="1" customWidth="1"/>
    <col min="2046" max="2046" width="8.140625" style="1" bestFit="1" customWidth="1"/>
    <col min="2047" max="2047" width="39.7109375" style="1" bestFit="1" customWidth="1"/>
    <col min="2048" max="2048" width="10.42578125" style="1" customWidth="1"/>
    <col min="2049" max="2049" width="13" style="1" bestFit="1" customWidth="1"/>
    <col min="2050" max="2050" width="10.140625" style="1" customWidth="1"/>
    <col min="2051" max="2051" width="13" style="1" bestFit="1" customWidth="1"/>
    <col min="2052" max="2052" width="12.5703125" style="1" customWidth="1"/>
    <col min="2053" max="2053" width="10.5703125" style="1" bestFit="1" customWidth="1"/>
    <col min="2054" max="2054" width="13.7109375" style="1" customWidth="1"/>
    <col min="2055" max="2055" width="8.85546875" style="1" bestFit="1" customWidth="1"/>
    <col min="2056" max="2056" width="13" style="1" bestFit="1" customWidth="1"/>
    <col min="2057" max="2057" width="20.7109375" style="1" customWidth="1"/>
    <col min="2058" max="2299" width="40.7109375" style="1"/>
    <col min="2300" max="2300" width="4" style="1" bestFit="1" customWidth="1"/>
    <col min="2301" max="2301" width="10.5703125" style="1" bestFit="1" customWidth="1"/>
    <col min="2302" max="2302" width="8.140625" style="1" bestFit="1" customWidth="1"/>
    <col min="2303" max="2303" width="39.7109375" style="1" bestFit="1" customWidth="1"/>
    <col min="2304" max="2304" width="10.42578125" style="1" customWidth="1"/>
    <col min="2305" max="2305" width="13" style="1" bestFit="1" customWidth="1"/>
    <col min="2306" max="2306" width="10.140625" style="1" customWidth="1"/>
    <col min="2307" max="2307" width="13" style="1" bestFit="1" customWidth="1"/>
    <col min="2308" max="2308" width="12.5703125" style="1" customWidth="1"/>
    <col min="2309" max="2309" width="10.5703125" style="1" bestFit="1" customWidth="1"/>
    <col min="2310" max="2310" width="13.7109375" style="1" customWidth="1"/>
    <col min="2311" max="2311" width="8.85546875" style="1" bestFit="1" customWidth="1"/>
    <col min="2312" max="2312" width="13" style="1" bestFit="1" customWidth="1"/>
    <col min="2313" max="2313" width="20.7109375" style="1" customWidth="1"/>
    <col min="2314" max="2555" width="40.7109375" style="1"/>
    <col min="2556" max="2556" width="4" style="1" bestFit="1" customWidth="1"/>
    <col min="2557" max="2557" width="10.5703125" style="1" bestFit="1" customWidth="1"/>
    <col min="2558" max="2558" width="8.140625" style="1" bestFit="1" customWidth="1"/>
    <col min="2559" max="2559" width="39.7109375" style="1" bestFit="1" customWidth="1"/>
    <col min="2560" max="2560" width="10.42578125" style="1" customWidth="1"/>
    <col min="2561" max="2561" width="13" style="1" bestFit="1" customWidth="1"/>
    <col min="2562" max="2562" width="10.140625" style="1" customWidth="1"/>
    <col min="2563" max="2563" width="13" style="1" bestFit="1" customWidth="1"/>
    <col min="2564" max="2564" width="12.5703125" style="1" customWidth="1"/>
    <col min="2565" max="2565" width="10.5703125" style="1" bestFit="1" customWidth="1"/>
    <col min="2566" max="2566" width="13.7109375" style="1" customWidth="1"/>
    <col min="2567" max="2567" width="8.85546875" style="1" bestFit="1" customWidth="1"/>
    <col min="2568" max="2568" width="13" style="1" bestFit="1" customWidth="1"/>
    <col min="2569" max="2569" width="20.7109375" style="1" customWidth="1"/>
    <col min="2570" max="2811" width="40.7109375" style="1"/>
    <col min="2812" max="2812" width="4" style="1" bestFit="1" customWidth="1"/>
    <col min="2813" max="2813" width="10.5703125" style="1" bestFit="1" customWidth="1"/>
    <col min="2814" max="2814" width="8.140625" style="1" bestFit="1" customWidth="1"/>
    <col min="2815" max="2815" width="39.7109375" style="1" bestFit="1" customWidth="1"/>
    <col min="2816" max="2816" width="10.42578125" style="1" customWidth="1"/>
    <col min="2817" max="2817" width="13" style="1" bestFit="1" customWidth="1"/>
    <col min="2818" max="2818" width="10.140625" style="1" customWidth="1"/>
    <col min="2819" max="2819" width="13" style="1" bestFit="1" customWidth="1"/>
    <col min="2820" max="2820" width="12.5703125" style="1" customWidth="1"/>
    <col min="2821" max="2821" width="10.5703125" style="1" bestFit="1" customWidth="1"/>
    <col min="2822" max="2822" width="13.7109375" style="1" customWidth="1"/>
    <col min="2823" max="2823" width="8.85546875" style="1" bestFit="1" customWidth="1"/>
    <col min="2824" max="2824" width="13" style="1" bestFit="1" customWidth="1"/>
    <col min="2825" max="2825" width="20.7109375" style="1" customWidth="1"/>
    <col min="2826" max="3067" width="40.7109375" style="1"/>
    <col min="3068" max="3068" width="4" style="1" bestFit="1" customWidth="1"/>
    <col min="3069" max="3069" width="10.5703125" style="1" bestFit="1" customWidth="1"/>
    <col min="3070" max="3070" width="8.140625" style="1" bestFit="1" customWidth="1"/>
    <col min="3071" max="3071" width="39.7109375" style="1" bestFit="1" customWidth="1"/>
    <col min="3072" max="3072" width="10.42578125" style="1" customWidth="1"/>
    <col min="3073" max="3073" width="13" style="1" bestFit="1" customWidth="1"/>
    <col min="3074" max="3074" width="10.140625" style="1" customWidth="1"/>
    <col min="3075" max="3075" width="13" style="1" bestFit="1" customWidth="1"/>
    <col min="3076" max="3076" width="12.5703125" style="1" customWidth="1"/>
    <col min="3077" max="3077" width="10.5703125" style="1" bestFit="1" customWidth="1"/>
    <col min="3078" max="3078" width="13.7109375" style="1" customWidth="1"/>
    <col min="3079" max="3079" width="8.85546875" style="1" bestFit="1" customWidth="1"/>
    <col min="3080" max="3080" width="13" style="1" bestFit="1" customWidth="1"/>
    <col min="3081" max="3081" width="20.7109375" style="1" customWidth="1"/>
    <col min="3082" max="3323" width="40.7109375" style="1"/>
    <col min="3324" max="3324" width="4" style="1" bestFit="1" customWidth="1"/>
    <col min="3325" max="3325" width="10.5703125" style="1" bestFit="1" customWidth="1"/>
    <col min="3326" max="3326" width="8.140625" style="1" bestFit="1" customWidth="1"/>
    <col min="3327" max="3327" width="39.7109375" style="1" bestFit="1" customWidth="1"/>
    <col min="3328" max="3328" width="10.42578125" style="1" customWidth="1"/>
    <col min="3329" max="3329" width="13" style="1" bestFit="1" customWidth="1"/>
    <col min="3330" max="3330" width="10.140625" style="1" customWidth="1"/>
    <col min="3331" max="3331" width="13" style="1" bestFit="1" customWidth="1"/>
    <col min="3332" max="3332" width="12.5703125" style="1" customWidth="1"/>
    <col min="3333" max="3333" width="10.5703125" style="1" bestFit="1" customWidth="1"/>
    <col min="3334" max="3334" width="13.7109375" style="1" customWidth="1"/>
    <col min="3335" max="3335" width="8.85546875" style="1" bestFit="1" customWidth="1"/>
    <col min="3336" max="3336" width="13" style="1" bestFit="1" customWidth="1"/>
    <col min="3337" max="3337" width="20.7109375" style="1" customWidth="1"/>
    <col min="3338" max="3579" width="40.7109375" style="1"/>
    <col min="3580" max="3580" width="4" style="1" bestFit="1" customWidth="1"/>
    <col min="3581" max="3581" width="10.5703125" style="1" bestFit="1" customWidth="1"/>
    <col min="3582" max="3582" width="8.140625" style="1" bestFit="1" customWidth="1"/>
    <col min="3583" max="3583" width="39.7109375" style="1" bestFit="1" customWidth="1"/>
    <col min="3584" max="3584" width="10.42578125" style="1" customWidth="1"/>
    <col min="3585" max="3585" width="13" style="1" bestFit="1" customWidth="1"/>
    <col min="3586" max="3586" width="10.140625" style="1" customWidth="1"/>
    <col min="3587" max="3587" width="13" style="1" bestFit="1" customWidth="1"/>
    <col min="3588" max="3588" width="12.5703125" style="1" customWidth="1"/>
    <col min="3589" max="3589" width="10.5703125" style="1" bestFit="1" customWidth="1"/>
    <col min="3590" max="3590" width="13.7109375" style="1" customWidth="1"/>
    <col min="3591" max="3591" width="8.85546875" style="1" bestFit="1" customWidth="1"/>
    <col min="3592" max="3592" width="13" style="1" bestFit="1" customWidth="1"/>
    <col min="3593" max="3593" width="20.7109375" style="1" customWidth="1"/>
    <col min="3594" max="3835" width="40.7109375" style="1"/>
    <col min="3836" max="3836" width="4" style="1" bestFit="1" customWidth="1"/>
    <col min="3837" max="3837" width="10.5703125" style="1" bestFit="1" customWidth="1"/>
    <col min="3838" max="3838" width="8.140625" style="1" bestFit="1" customWidth="1"/>
    <col min="3839" max="3839" width="39.7109375" style="1" bestFit="1" customWidth="1"/>
    <col min="3840" max="3840" width="10.42578125" style="1" customWidth="1"/>
    <col min="3841" max="3841" width="13" style="1" bestFit="1" customWidth="1"/>
    <col min="3842" max="3842" width="10.140625" style="1" customWidth="1"/>
    <col min="3843" max="3843" width="13" style="1" bestFit="1" customWidth="1"/>
    <col min="3844" max="3844" width="12.5703125" style="1" customWidth="1"/>
    <col min="3845" max="3845" width="10.5703125" style="1" bestFit="1" customWidth="1"/>
    <col min="3846" max="3846" width="13.7109375" style="1" customWidth="1"/>
    <col min="3847" max="3847" width="8.85546875" style="1" bestFit="1" customWidth="1"/>
    <col min="3848" max="3848" width="13" style="1" bestFit="1" customWidth="1"/>
    <col min="3849" max="3849" width="20.7109375" style="1" customWidth="1"/>
    <col min="3850" max="4091" width="40.7109375" style="1"/>
    <col min="4092" max="4092" width="4" style="1" bestFit="1" customWidth="1"/>
    <col min="4093" max="4093" width="10.5703125" style="1" bestFit="1" customWidth="1"/>
    <col min="4094" max="4094" width="8.140625" style="1" bestFit="1" customWidth="1"/>
    <col min="4095" max="4095" width="39.7109375" style="1" bestFit="1" customWidth="1"/>
    <col min="4096" max="4096" width="10.42578125" style="1" customWidth="1"/>
    <col min="4097" max="4097" width="13" style="1" bestFit="1" customWidth="1"/>
    <col min="4098" max="4098" width="10.140625" style="1" customWidth="1"/>
    <col min="4099" max="4099" width="13" style="1" bestFit="1" customWidth="1"/>
    <col min="4100" max="4100" width="12.5703125" style="1" customWidth="1"/>
    <col min="4101" max="4101" width="10.5703125" style="1" bestFit="1" customWidth="1"/>
    <col min="4102" max="4102" width="13.7109375" style="1" customWidth="1"/>
    <col min="4103" max="4103" width="8.85546875" style="1" bestFit="1" customWidth="1"/>
    <col min="4104" max="4104" width="13" style="1" bestFit="1" customWidth="1"/>
    <col min="4105" max="4105" width="20.7109375" style="1" customWidth="1"/>
    <col min="4106" max="4347" width="40.7109375" style="1"/>
    <col min="4348" max="4348" width="4" style="1" bestFit="1" customWidth="1"/>
    <col min="4349" max="4349" width="10.5703125" style="1" bestFit="1" customWidth="1"/>
    <col min="4350" max="4350" width="8.140625" style="1" bestFit="1" customWidth="1"/>
    <col min="4351" max="4351" width="39.7109375" style="1" bestFit="1" customWidth="1"/>
    <col min="4352" max="4352" width="10.42578125" style="1" customWidth="1"/>
    <col min="4353" max="4353" width="13" style="1" bestFit="1" customWidth="1"/>
    <col min="4354" max="4354" width="10.140625" style="1" customWidth="1"/>
    <col min="4355" max="4355" width="13" style="1" bestFit="1" customWidth="1"/>
    <col min="4356" max="4356" width="12.5703125" style="1" customWidth="1"/>
    <col min="4357" max="4357" width="10.5703125" style="1" bestFit="1" customWidth="1"/>
    <col min="4358" max="4358" width="13.7109375" style="1" customWidth="1"/>
    <col min="4359" max="4359" width="8.85546875" style="1" bestFit="1" customWidth="1"/>
    <col min="4360" max="4360" width="13" style="1" bestFit="1" customWidth="1"/>
    <col min="4361" max="4361" width="20.7109375" style="1" customWidth="1"/>
    <col min="4362" max="4603" width="40.7109375" style="1"/>
    <col min="4604" max="4604" width="4" style="1" bestFit="1" customWidth="1"/>
    <col min="4605" max="4605" width="10.5703125" style="1" bestFit="1" customWidth="1"/>
    <col min="4606" max="4606" width="8.140625" style="1" bestFit="1" customWidth="1"/>
    <col min="4607" max="4607" width="39.7109375" style="1" bestFit="1" customWidth="1"/>
    <col min="4608" max="4608" width="10.42578125" style="1" customWidth="1"/>
    <col min="4609" max="4609" width="13" style="1" bestFit="1" customWidth="1"/>
    <col min="4610" max="4610" width="10.140625" style="1" customWidth="1"/>
    <col min="4611" max="4611" width="13" style="1" bestFit="1" customWidth="1"/>
    <col min="4612" max="4612" width="12.5703125" style="1" customWidth="1"/>
    <col min="4613" max="4613" width="10.5703125" style="1" bestFit="1" customWidth="1"/>
    <col min="4614" max="4614" width="13.7109375" style="1" customWidth="1"/>
    <col min="4615" max="4615" width="8.85546875" style="1" bestFit="1" customWidth="1"/>
    <col min="4616" max="4616" width="13" style="1" bestFit="1" customWidth="1"/>
    <col min="4617" max="4617" width="20.7109375" style="1" customWidth="1"/>
    <col min="4618" max="4859" width="40.7109375" style="1"/>
    <col min="4860" max="4860" width="4" style="1" bestFit="1" customWidth="1"/>
    <col min="4861" max="4861" width="10.5703125" style="1" bestFit="1" customWidth="1"/>
    <col min="4862" max="4862" width="8.140625" style="1" bestFit="1" customWidth="1"/>
    <col min="4863" max="4863" width="39.7109375" style="1" bestFit="1" customWidth="1"/>
    <col min="4864" max="4864" width="10.42578125" style="1" customWidth="1"/>
    <col min="4865" max="4865" width="13" style="1" bestFit="1" customWidth="1"/>
    <col min="4866" max="4866" width="10.140625" style="1" customWidth="1"/>
    <col min="4867" max="4867" width="13" style="1" bestFit="1" customWidth="1"/>
    <col min="4868" max="4868" width="12.5703125" style="1" customWidth="1"/>
    <col min="4869" max="4869" width="10.5703125" style="1" bestFit="1" customWidth="1"/>
    <col min="4870" max="4870" width="13.7109375" style="1" customWidth="1"/>
    <col min="4871" max="4871" width="8.85546875" style="1" bestFit="1" customWidth="1"/>
    <col min="4872" max="4872" width="13" style="1" bestFit="1" customWidth="1"/>
    <col min="4873" max="4873" width="20.7109375" style="1" customWidth="1"/>
    <col min="4874" max="5115" width="40.7109375" style="1"/>
    <col min="5116" max="5116" width="4" style="1" bestFit="1" customWidth="1"/>
    <col min="5117" max="5117" width="10.5703125" style="1" bestFit="1" customWidth="1"/>
    <col min="5118" max="5118" width="8.140625" style="1" bestFit="1" customWidth="1"/>
    <col min="5119" max="5119" width="39.7109375" style="1" bestFit="1" customWidth="1"/>
    <col min="5120" max="5120" width="10.42578125" style="1" customWidth="1"/>
    <col min="5121" max="5121" width="13" style="1" bestFit="1" customWidth="1"/>
    <col min="5122" max="5122" width="10.140625" style="1" customWidth="1"/>
    <col min="5123" max="5123" width="13" style="1" bestFit="1" customWidth="1"/>
    <col min="5124" max="5124" width="12.5703125" style="1" customWidth="1"/>
    <col min="5125" max="5125" width="10.5703125" style="1" bestFit="1" customWidth="1"/>
    <col min="5126" max="5126" width="13.7109375" style="1" customWidth="1"/>
    <col min="5127" max="5127" width="8.85546875" style="1" bestFit="1" customWidth="1"/>
    <col min="5128" max="5128" width="13" style="1" bestFit="1" customWidth="1"/>
    <col min="5129" max="5129" width="20.7109375" style="1" customWidth="1"/>
    <col min="5130" max="5371" width="40.7109375" style="1"/>
    <col min="5372" max="5372" width="4" style="1" bestFit="1" customWidth="1"/>
    <col min="5373" max="5373" width="10.5703125" style="1" bestFit="1" customWidth="1"/>
    <col min="5374" max="5374" width="8.140625" style="1" bestFit="1" customWidth="1"/>
    <col min="5375" max="5375" width="39.7109375" style="1" bestFit="1" customWidth="1"/>
    <col min="5376" max="5376" width="10.42578125" style="1" customWidth="1"/>
    <col min="5377" max="5377" width="13" style="1" bestFit="1" customWidth="1"/>
    <col min="5378" max="5378" width="10.140625" style="1" customWidth="1"/>
    <col min="5379" max="5379" width="13" style="1" bestFit="1" customWidth="1"/>
    <col min="5380" max="5380" width="12.5703125" style="1" customWidth="1"/>
    <col min="5381" max="5381" width="10.5703125" style="1" bestFit="1" customWidth="1"/>
    <col min="5382" max="5382" width="13.7109375" style="1" customWidth="1"/>
    <col min="5383" max="5383" width="8.85546875" style="1" bestFit="1" customWidth="1"/>
    <col min="5384" max="5384" width="13" style="1" bestFit="1" customWidth="1"/>
    <col min="5385" max="5385" width="20.7109375" style="1" customWidth="1"/>
    <col min="5386" max="5627" width="40.7109375" style="1"/>
    <col min="5628" max="5628" width="4" style="1" bestFit="1" customWidth="1"/>
    <col min="5629" max="5629" width="10.5703125" style="1" bestFit="1" customWidth="1"/>
    <col min="5630" max="5630" width="8.140625" style="1" bestFit="1" customWidth="1"/>
    <col min="5631" max="5631" width="39.7109375" style="1" bestFit="1" customWidth="1"/>
    <col min="5632" max="5632" width="10.42578125" style="1" customWidth="1"/>
    <col min="5633" max="5633" width="13" style="1" bestFit="1" customWidth="1"/>
    <col min="5634" max="5634" width="10.140625" style="1" customWidth="1"/>
    <col min="5635" max="5635" width="13" style="1" bestFit="1" customWidth="1"/>
    <col min="5636" max="5636" width="12.5703125" style="1" customWidth="1"/>
    <col min="5637" max="5637" width="10.5703125" style="1" bestFit="1" customWidth="1"/>
    <col min="5638" max="5638" width="13.7109375" style="1" customWidth="1"/>
    <col min="5639" max="5639" width="8.85546875" style="1" bestFit="1" customWidth="1"/>
    <col min="5640" max="5640" width="13" style="1" bestFit="1" customWidth="1"/>
    <col min="5641" max="5641" width="20.7109375" style="1" customWidth="1"/>
    <col min="5642" max="5883" width="40.7109375" style="1"/>
    <col min="5884" max="5884" width="4" style="1" bestFit="1" customWidth="1"/>
    <col min="5885" max="5885" width="10.5703125" style="1" bestFit="1" customWidth="1"/>
    <col min="5886" max="5886" width="8.140625" style="1" bestFit="1" customWidth="1"/>
    <col min="5887" max="5887" width="39.7109375" style="1" bestFit="1" customWidth="1"/>
    <col min="5888" max="5888" width="10.42578125" style="1" customWidth="1"/>
    <col min="5889" max="5889" width="13" style="1" bestFit="1" customWidth="1"/>
    <col min="5890" max="5890" width="10.140625" style="1" customWidth="1"/>
    <col min="5891" max="5891" width="13" style="1" bestFit="1" customWidth="1"/>
    <col min="5892" max="5892" width="12.5703125" style="1" customWidth="1"/>
    <col min="5893" max="5893" width="10.5703125" style="1" bestFit="1" customWidth="1"/>
    <col min="5894" max="5894" width="13.7109375" style="1" customWidth="1"/>
    <col min="5895" max="5895" width="8.85546875" style="1" bestFit="1" customWidth="1"/>
    <col min="5896" max="5896" width="13" style="1" bestFit="1" customWidth="1"/>
    <col min="5897" max="5897" width="20.7109375" style="1" customWidth="1"/>
    <col min="5898" max="6139" width="40.7109375" style="1"/>
    <col min="6140" max="6140" width="4" style="1" bestFit="1" customWidth="1"/>
    <col min="6141" max="6141" width="10.5703125" style="1" bestFit="1" customWidth="1"/>
    <col min="6142" max="6142" width="8.140625" style="1" bestFit="1" customWidth="1"/>
    <col min="6143" max="6143" width="39.7109375" style="1" bestFit="1" customWidth="1"/>
    <col min="6144" max="6144" width="10.42578125" style="1" customWidth="1"/>
    <col min="6145" max="6145" width="13" style="1" bestFit="1" customWidth="1"/>
    <col min="6146" max="6146" width="10.140625" style="1" customWidth="1"/>
    <col min="6147" max="6147" width="13" style="1" bestFit="1" customWidth="1"/>
    <col min="6148" max="6148" width="12.5703125" style="1" customWidth="1"/>
    <col min="6149" max="6149" width="10.5703125" style="1" bestFit="1" customWidth="1"/>
    <col min="6150" max="6150" width="13.7109375" style="1" customWidth="1"/>
    <col min="6151" max="6151" width="8.85546875" style="1" bestFit="1" customWidth="1"/>
    <col min="6152" max="6152" width="13" style="1" bestFit="1" customWidth="1"/>
    <col min="6153" max="6153" width="20.7109375" style="1" customWidth="1"/>
    <col min="6154" max="6395" width="40.7109375" style="1"/>
    <col min="6396" max="6396" width="4" style="1" bestFit="1" customWidth="1"/>
    <col min="6397" max="6397" width="10.5703125" style="1" bestFit="1" customWidth="1"/>
    <col min="6398" max="6398" width="8.140625" style="1" bestFit="1" customWidth="1"/>
    <col min="6399" max="6399" width="39.7109375" style="1" bestFit="1" customWidth="1"/>
    <col min="6400" max="6400" width="10.42578125" style="1" customWidth="1"/>
    <col min="6401" max="6401" width="13" style="1" bestFit="1" customWidth="1"/>
    <col min="6402" max="6402" width="10.140625" style="1" customWidth="1"/>
    <col min="6403" max="6403" width="13" style="1" bestFit="1" customWidth="1"/>
    <col min="6404" max="6404" width="12.5703125" style="1" customWidth="1"/>
    <col min="6405" max="6405" width="10.5703125" style="1" bestFit="1" customWidth="1"/>
    <col min="6406" max="6406" width="13.7109375" style="1" customWidth="1"/>
    <col min="6407" max="6407" width="8.85546875" style="1" bestFit="1" customWidth="1"/>
    <col min="6408" max="6408" width="13" style="1" bestFit="1" customWidth="1"/>
    <col min="6409" max="6409" width="20.7109375" style="1" customWidth="1"/>
    <col min="6410" max="6651" width="40.7109375" style="1"/>
    <col min="6652" max="6652" width="4" style="1" bestFit="1" customWidth="1"/>
    <col min="6653" max="6653" width="10.5703125" style="1" bestFit="1" customWidth="1"/>
    <col min="6654" max="6654" width="8.140625" style="1" bestFit="1" customWidth="1"/>
    <col min="6655" max="6655" width="39.7109375" style="1" bestFit="1" customWidth="1"/>
    <col min="6656" max="6656" width="10.42578125" style="1" customWidth="1"/>
    <col min="6657" max="6657" width="13" style="1" bestFit="1" customWidth="1"/>
    <col min="6658" max="6658" width="10.140625" style="1" customWidth="1"/>
    <col min="6659" max="6659" width="13" style="1" bestFit="1" customWidth="1"/>
    <col min="6660" max="6660" width="12.5703125" style="1" customWidth="1"/>
    <col min="6661" max="6661" width="10.5703125" style="1" bestFit="1" customWidth="1"/>
    <col min="6662" max="6662" width="13.7109375" style="1" customWidth="1"/>
    <col min="6663" max="6663" width="8.85546875" style="1" bestFit="1" customWidth="1"/>
    <col min="6664" max="6664" width="13" style="1" bestFit="1" customWidth="1"/>
    <col min="6665" max="6665" width="20.7109375" style="1" customWidth="1"/>
    <col min="6666" max="6907" width="40.7109375" style="1"/>
    <col min="6908" max="6908" width="4" style="1" bestFit="1" customWidth="1"/>
    <col min="6909" max="6909" width="10.5703125" style="1" bestFit="1" customWidth="1"/>
    <col min="6910" max="6910" width="8.140625" style="1" bestFit="1" customWidth="1"/>
    <col min="6911" max="6911" width="39.7109375" style="1" bestFit="1" customWidth="1"/>
    <col min="6912" max="6912" width="10.42578125" style="1" customWidth="1"/>
    <col min="6913" max="6913" width="13" style="1" bestFit="1" customWidth="1"/>
    <col min="6914" max="6914" width="10.140625" style="1" customWidth="1"/>
    <col min="6915" max="6915" width="13" style="1" bestFit="1" customWidth="1"/>
    <col min="6916" max="6916" width="12.5703125" style="1" customWidth="1"/>
    <col min="6917" max="6917" width="10.5703125" style="1" bestFit="1" customWidth="1"/>
    <col min="6918" max="6918" width="13.7109375" style="1" customWidth="1"/>
    <col min="6919" max="6919" width="8.85546875" style="1" bestFit="1" customWidth="1"/>
    <col min="6920" max="6920" width="13" style="1" bestFit="1" customWidth="1"/>
    <col min="6921" max="6921" width="20.7109375" style="1" customWidth="1"/>
    <col min="6922" max="7163" width="40.7109375" style="1"/>
    <col min="7164" max="7164" width="4" style="1" bestFit="1" customWidth="1"/>
    <col min="7165" max="7165" width="10.5703125" style="1" bestFit="1" customWidth="1"/>
    <col min="7166" max="7166" width="8.140625" style="1" bestFit="1" customWidth="1"/>
    <col min="7167" max="7167" width="39.7109375" style="1" bestFit="1" customWidth="1"/>
    <col min="7168" max="7168" width="10.42578125" style="1" customWidth="1"/>
    <col min="7169" max="7169" width="13" style="1" bestFit="1" customWidth="1"/>
    <col min="7170" max="7170" width="10.140625" style="1" customWidth="1"/>
    <col min="7171" max="7171" width="13" style="1" bestFit="1" customWidth="1"/>
    <col min="7172" max="7172" width="12.5703125" style="1" customWidth="1"/>
    <col min="7173" max="7173" width="10.5703125" style="1" bestFit="1" customWidth="1"/>
    <col min="7174" max="7174" width="13.7109375" style="1" customWidth="1"/>
    <col min="7175" max="7175" width="8.85546875" style="1" bestFit="1" customWidth="1"/>
    <col min="7176" max="7176" width="13" style="1" bestFit="1" customWidth="1"/>
    <col min="7177" max="7177" width="20.7109375" style="1" customWidth="1"/>
    <col min="7178" max="7419" width="40.7109375" style="1"/>
    <col min="7420" max="7420" width="4" style="1" bestFit="1" customWidth="1"/>
    <col min="7421" max="7421" width="10.5703125" style="1" bestFit="1" customWidth="1"/>
    <col min="7422" max="7422" width="8.140625" style="1" bestFit="1" customWidth="1"/>
    <col min="7423" max="7423" width="39.7109375" style="1" bestFit="1" customWidth="1"/>
    <col min="7424" max="7424" width="10.42578125" style="1" customWidth="1"/>
    <col min="7425" max="7425" width="13" style="1" bestFit="1" customWidth="1"/>
    <col min="7426" max="7426" width="10.140625" style="1" customWidth="1"/>
    <col min="7427" max="7427" width="13" style="1" bestFit="1" customWidth="1"/>
    <col min="7428" max="7428" width="12.5703125" style="1" customWidth="1"/>
    <col min="7429" max="7429" width="10.5703125" style="1" bestFit="1" customWidth="1"/>
    <col min="7430" max="7430" width="13.7109375" style="1" customWidth="1"/>
    <col min="7431" max="7431" width="8.85546875" style="1" bestFit="1" customWidth="1"/>
    <col min="7432" max="7432" width="13" style="1" bestFit="1" customWidth="1"/>
    <col min="7433" max="7433" width="20.7109375" style="1" customWidth="1"/>
    <col min="7434" max="7675" width="40.7109375" style="1"/>
    <col min="7676" max="7676" width="4" style="1" bestFit="1" customWidth="1"/>
    <col min="7677" max="7677" width="10.5703125" style="1" bestFit="1" customWidth="1"/>
    <col min="7678" max="7678" width="8.140625" style="1" bestFit="1" customWidth="1"/>
    <col min="7679" max="7679" width="39.7109375" style="1" bestFit="1" customWidth="1"/>
    <col min="7680" max="7680" width="10.42578125" style="1" customWidth="1"/>
    <col min="7681" max="7681" width="13" style="1" bestFit="1" customWidth="1"/>
    <col min="7682" max="7682" width="10.140625" style="1" customWidth="1"/>
    <col min="7683" max="7683" width="13" style="1" bestFit="1" customWidth="1"/>
    <col min="7684" max="7684" width="12.5703125" style="1" customWidth="1"/>
    <col min="7685" max="7685" width="10.5703125" style="1" bestFit="1" customWidth="1"/>
    <col min="7686" max="7686" width="13.7109375" style="1" customWidth="1"/>
    <col min="7687" max="7687" width="8.85546875" style="1" bestFit="1" customWidth="1"/>
    <col min="7688" max="7688" width="13" style="1" bestFit="1" customWidth="1"/>
    <col min="7689" max="7689" width="20.7109375" style="1" customWidth="1"/>
    <col min="7690" max="7931" width="40.7109375" style="1"/>
    <col min="7932" max="7932" width="4" style="1" bestFit="1" customWidth="1"/>
    <col min="7933" max="7933" width="10.5703125" style="1" bestFit="1" customWidth="1"/>
    <col min="7934" max="7934" width="8.140625" style="1" bestFit="1" customWidth="1"/>
    <col min="7935" max="7935" width="39.7109375" style="1" bestFit="1" customWidth="1"/>
    <col min="7936" max="7936" width="10.42578125" style="1" customWidth="1"/>
    <col min="7937" max="7937" width="13" style="1" bestFit="1" customWidth="1"/>
    <col min="7938" max="7938" width="10.140625" style="1" customWidth="1"/>
    <col min="7939" max="7939" width="13" style="1" bestFit="1" customWidth="1"/>
    <col min="7940" max="7940" width="12.5703125" style="1" customWidth="1"/>
    <col min="7941" max="7941" width="10.5703125" style="1" bestFit="1" customWidth="1"/>
    <col min="7942" max="7942" width="13.7109375" style="1" customWidth="1"/>
    <col min="7943" max="7943" width="8.85546875" style="1" bestFit="1" customWidth="1"/>
    <col min="7944" max="7944" width="13" style="1" bestFit="1" customWidth="1"/>
    <col min="7945" max="7945" width="20.7109375" style="1" customWidth="1"/>
    <col min="7946" max="8187" width="40.7109375" style="1"/>
    <col min="8188" max="8188" width="4" style="1" bestFit="1" customWidth="1"/>
    <col min="8189" max="8189" width="10.5703125" style="1" bestFit="1" customWidth="1"/>
    <col min="8190" max="8190" width="8.140625" style="1" bestFit="1" customWidth="1"/>
    <col min="8191" max="8191" width="39.7109375" style="1" bestFit="1" customWidth="1"/>
    <col min="8192" max="8192" width="10.42578125" style="1" customWidth="1"/>
    <col min="8193" max="8193" width="13" style="1" bestFit="1" customWidth="1"/>
    <col min="8194" max="8194" width="10.140625" style="1" customWidth="1"/>
    <col min="8195" max="8195" width="13" style="1" bestFit="1" customWidth="1"/>
    <col min="8196" max="8196" width="12.5703125" style="1" customWidth="1"/>
    <col min="8197" max="8197" width="10.5703125" style="1" bestFit="1" customWidth="1"/>
    <col min="8198" max="8198" width="13.7109375" style="1" customWidth="1"/>
    <col min="8199" max="8199" width="8.85546875" style="1" bestFit="1" customWidth="1"/>
    <col min="8200" max="8200" width="13" style="1" bestFit="1" customWidth="1"/>
    <col min="8201" max="8201" width="20.7109375" style="1" customWidth="1"/>
    <col min="8202" max="8443" width="40.7109375" style="1"/>
    <col min="8444" max="8444" width="4" style="1" bestFit="1" customWidth="1"/>
    <col min="8445" max="8445" width="10.5703125" style="1" bestFit="1" customWidth="1"/>
    <col min="8446" max="8446" width="8.140625" style="1" bestFit="1" customWidth="1"/>
    <col min="8447" max="8447" width="39.7109375" style="1" bestFit="1" customWidth="1"/>
    <col min="8448" max="8448" width="10.42578125" style="1" customWidth="1"/>
    <col min="8449" max="8449" width="13" style="1" bestFit="1" customWidth="1"/>
    <col min="8450" max="8450" width="10.140625" style="1" customWidth="1"/>
    <col min="8451" max="8451" width="13" style="1" bestFit="1" customWidth="1"/>
    <col min="8452" max="8452" width="12.5703125" style="1" customWidth="1"/>
    <col min="8453" max="8453" width="10.5703125" style="1" bestFit="1" customWidth="1"/>
    <col min="8454" max="8454" width="13.7109375" style="1" customWidth="1"/>
    <col min="8455" max="8455" width="8.85546875" style="1" bestFit="1" customWidth="1"/>
    <col min="8456" max="8456" width="13" style="1" bestFit="1" customWidth="1"/>
    <col min="8457" max="8457" width="20.7109375" style="1" customWidth="1"/>
    <col min="8458" max="8699" width="40.7109375" style="1"/>
    <col min="8700" max="8700" width="4" style="1" bestFit="1" customWidth="1"/>
    <col min="8701" max="8701" width="10.5703125" style="1" bestFit="1" customWidth="1"/>
    <col min="8702" max="8702" width="8.140625" style="1" bestFit="1" customWidth="1"/>
    <col min="8703" max="8703" width="39.7109375" style="1" bestFit="1" customWidth="1"/>
    <col min="8704" max="8704" width="10.42578125" style="1" customWidth="1"/>
    <col min="8705" max="8705" width="13" style="1" bestFit="1" customWidth="1"/>
    <col min="8706" max="8706" width="10.140625" style="1" customWidth="1"/>
    <col min="8707" max="8707" width="13" style="1" bestFit="1" customWidth="1"/>
    <col min="8708" max="8708" width="12.5703125" style="1" customWidth="1"/>
    <col min="8709" max="8709" width="10.5703125" style="1" bestFit="1" customWidth="1"/>
    <col min="8710" max="8710" width="13.7109375" style="1" customWidth="1"/>
    <col min="8711" max="8711" width="8.85546875" style="1" bestFit="1" customWidth="1"/>
    <col min="8712" max="8712" width="13" style="1" bestFit="1" customWidth="1"/>
    <col min="8713" max="8713" width="20.7109375" style="1" customWidth="1"/>
    <col min="8714" max="8955" width="40.7109375" style="1"/>
    <col min="8956" max="8956" width="4" style="1" bestFit="1" customWidth="1"/>
    <col min="8957" max="8957" width="10.5703125" style="1" bestFit="1" customWidth="1"/>
    <col min="8958" max="8958" width="8.140625" style="1" bestFit="1" customWidth="1"/>
    <col min="8959" max="8959" width="39.7109375" style="1" bestFit="1" customWidth="1"/>
    <col min="8960" max="8960" width="10.42578125" style="1" customWidth="1"/>
    <col min="8961" max="8961" width="13" style="1" bestFit="1" customWidth="1"/>
    <col min="8962" max="8962" width="10.140625" style="1" customWidth="1"/>
    <col min="8963" max="8963" width="13" style="1" bestFit="1" customWidth="1"/>
    <col min="8964" max="8964" width="12.5703125" style="1" customWidth="1"/>
    <col min="8965" max="8965" width="10.5703125" style="1" bestFit="1" customWidth="1"/>
    <col min="8966" max="8966" width="13.7109375" style="1" customWidth="1"/>
    <col min="8967" max="8967" width="8.85546875" style="1" bestFit="1" customWidth="1"/>
    <col min="8968" max="8968" width="13" style="1" bestFit="1" customWidth="1"/>
    <col min="8969" max="8969" width="20.7109375" style="1" customWidth="1"/>
    <col min="8970" max="9211" width="40.7109375" style="1"/>
    <col min="9212" max="9212" width="4" style="1" bestFit="1" customWidth="1"/>
    <col min="9213" max="9213" width="10.5703125" style="1" bestFit="1" customWidth="1"/>
    <col min="9214" max="9214" width="8.140625" style="1" bestFit="1" customWidth="1"/>
    <col min="9215" max="9215" width="39.7109375" style="1" bestFit="1" customWidth="1"/>
    <col min="9216" max="9216" width="10.42578125" style="1" customWidth="1"/>
    <col min="9217" max="9217" width="13" style="1" bestFit="1" customWidth="1"/>
    <col min="9218" max="9218" width="10.140625" style="1" customWidth="1"/>
    <col min="9219" max="9219" width="13" style="1" bestFit="1" customWidth="1"/>
    <col min="9220" max="9220" width="12.5703125" style="1" customWidth="1"/>
    <col min="9221" max="9221" width="10.5703125" style="1" bestFit="1" customWidth="1"/>
    <col min="9222" max="9222" width="13.7109375" style="1" customWidth="1"/>
    <col min="9223" max="9223" width="8.85546875" style="1" bestFit="1" customWidth="1"/>
    <col min="9224" max="9224" width="13" style="1" bestFit="1" customWidth="1"/>
    <col min="9225" max="9225" width="20.7109375" style="1" customWidth="1"/>
    <col min="9226" max="9467" width="40.7109375" style="1"/>
    <col min="9468" max="9468" width="4" style="1" bestFit="1" customWidth="1"/>
    <col min="9469" max="9469" width="10.5703125" style="1" bestFit="1" customWidth="1"/>
    <col min="9470" max="9470" width="8.140625" style="1" bestFit="1" customWidth="1"/>
    <col min="9471" max="9471" width="39.7109375" style="1" bestFit="1" customWidth="1"/>
    <col min="9472" max="9472" width="10.42578125" style="1" customWidth="1"/>
    <col min="9473" max="9473" width="13" style="1" bestFit="1" customWidth="1"/>
    <col min="9474" max="9474" width="10.140625" style="1" customWidth="1"/>
    <col min="9475" max="9475" width="13" style="1" bestFit="1" customWidth="1"/>
    <col min="9476" max="9476" width="12.5703125" style="1" customWidth="1"/>
    <col min="9477" max="9477" width="10.5703125" style="1" bestFit="1" customWidth="1"/>
    <col min="9478" max="9478" width="13.7109375" style="1" customWidth="1"/>
    <col min="9479" max="9479" width="8.85546875" style="1" bestFit="1" customWidth="1"/>
    <col min="9480" max="9480" width="13" style="1" bestFit="1" customWidth="1"/>
    <col min="9481" max="9481" width="20.7109375" style="1" customWidth="1"/>
    <col min="9482" max="9723" width="40.7109375" style="1"/>
    <col min="9724" max="9724" width="4" style="1" bestFit="1" customWidth="1"/>
    <col min="9725" max="9725" width="10.5703125" style="1" bestFit="1" customWidth="1"/>
    <col min="9726" max="9726" width="8.140625" style="1" bestFit="1" customWidth="1"/>
    <col min="9727" max="9727" width="39.7109375" style="1" bestFit="1" customWidth="1"/>
    <col min="9728" max="9728" width="10.42578125" style="1" customWidth="1"/>
    <col min="9729" max="9729" width="13" style="1" bestFit="1" customWidth="1"/>
    <col min="9730" max="9730" width="10.140625" style="1" customWidth="1"/>
    <col min="9731" max="9731" width="13" style="1" bestFit="1" customWidth="1"/>
    <col min="9732" max="9732" width="12.5703125" style="1" customWidth="1"/>
    <col min="9733" max="9733" width="10.5703125" style="1" bestFit="1" customWidth="1"/>
    <col min="9734" max="9734" width="13.7109375" style="1" customWidth="1"/>
    <col min="9735" max="9735" width="8.85546875" style="1" bestFit="1" customWidth="1"/>
    <col min="9736" max="9736" width="13" style="1" bestFit="1" customWidth="1"/>
    <col min="9737" max="9737" width="20.7109375" style="1" customWidth="1"/>
    <col min="9738" max="9979" width="40.7109375" style="1"/>
    <col min="9980" max="9980" width="4" style="1" bestFit="1" customWidth="1"/>
    <col min="9981" max="9981" width="10.5703125" style="1" bestFit="1" customWidth="1"/>
    <col min="9982" max="9982" width="8.140625" style="1" bestFit="1" customWidth="1"/>
    <col min="9983" max="9983" width="39.7109375" style="1" bestFit="1" customWidth="1"/>
    <col min="9984" max="9984" width="10.42578125" style="1" customWidth="1"/>
    <col min="9985" max="9985" width="13" style="1" bestFit="1" customWidth="1"/>
    <col min="9986" max="9986" width="10.140625" style="1" customWidth="1"/>
    <col min="9987" max="9987" width="13" style="1" bestFit="1" customWidth="1"/>
    <col min="9988" max="9988" width="12.5703125" style="1" customWidth="1"/>
    <col min="9989" max="9989" width="10.5703125" style="1" bestFit="1" customWidth="1"/>
    <col min="9990" max="9990" width="13.7109375" style="1" customWidth="1"/>
    <col min="9991" max="9991" width="8.85546875" style="1" bestFit="1" customWidth="1"/>
    <col min="9992" max="9992" width="13" style="1" bestFit="1" customWidth="1"/>
    <col min="9993" max="9993" width="20.7109375" style="1" customWidth="1"/>
    <col min="9994" max="10235" width="40.7109375" style="1"/>
    <col min="10236" max="10236" width="4" style="1" bestFit="1" customWidth="1"/>
    <col min="10237" max="10237" width="10.5703125" style="1" bestFit="1" customWidth="1"/>
    <col min="10238" max="10238" width="8.140625" style="1" bestFit="1" customWidth="1"/>
    <col min="10239" max="10239" width="39.7109375" style="1" bestFit="1" customWidth="1"/>
    <col min="10240" max="10240" width="10.42578125" style="1" customWidth="1"/>
    <col min="10241" max="10241" width="13" style="1" bestFit="1" customWidth="1"/>
    <col min="10242" max="10242" width="10.140625" style="1" customWidth="1"/>
    <col min="10243" max="10243" width="13" style="1" bestFit="1" customWidth="1"/>
    <col min="10244" max="10244" width="12.5703125" style="1" customWidth="1"/>
    <col min="10245" max="10245" width="10.5703125" style="1" bestFit="1" customWidth="1"/>
    <col min="10246" max="10246" width="13.7109375" style="1" customWidth="1"/>
    <col min="10247" max="10247" width="8.85546875" style="1" bestFit="1" customWidth="1"/>
    <col min="10248" max="10248" width="13" style="1" bestFit="1" customWidth="1"/>
    <col min="10249" max="10249" width="20.7109375" style="1" customWidth="1"/>
    <col min="10250" max="10491" width="40.7109375" style="1"/>
    <col min="10492" max="10492" width="4" style="1" bestFit="1" customWidth="1"/>
    <col min="10493" max="10493" width="10.5703125" style="1" bestFit="1" customWidth="1"/>
    <col min="10494" max="10494" width="8.140625" style="1" bestFit="1" customWidth="1"/>
    <col min="10495" max="10495" width="39.7109375" style="1" bestFit="1" customWidth="1"/>
    <col min="10496" max="10496" width="10.42578125" style="1" customWidth="1"/>
    <col min="10497" max="10497" width="13" style="1" bestFit="1" customWidth="1"/>
    <col min="10498" max="10498" width="10.140625" style="1" customWidth="1"/>
    <col min="10499" max="10499" width="13" style="1" bestFit="1" customWidth="1"/>
    <col min="10500" max="10500" width="12.5703125" style="1" customWidth="1"/>
    <col min="10501" max="10501" width="10.5703125" style="1" bestFit="1" customWidth="1"/>
    <col min="10502" max="10502" width="13.7109375" style="1" customWidth="1"/>
    <col min="10503" max="10503" width="8.85546875" style="1" bestFit="1" customWidth="1"/>
    <col min="10504" max="10504" width="13" style="1" bestFit="1" customWidth="1"/>
    <col min="10505" max="10505" width="20.7109375" style="1" customWidth="1"/>
    <col min="10506" max="10747" width="40.7109375" style="1"/>
    <col min="10748" max="10748" width="4" style="1" bestFit="1" customWidth="1"/>
    <col min="10749" max="10749" width="10.5703125" style="1" bestFit="1" customWidth="1"/>
    <col min="10750" max="10750" width="8.140625" style="1" bestFit="1" customWidth="1"/>
    <col min="10751" max="10751" width="39.7109375" style="1" bestFit="1" customWidth="1"/>
    <col min="10752" max="10752" width="10.42578125" style="1" customWidth="1"/>
    <col min="10753" max="10753" width="13" style="1" bestFit="1" customWidth="1"/>
    <col min="10754" max="10754" width="10.140625" style="1" customWidth="1"/>
    <col min="10755" max="10755" width="13" style="1" bestFit="1" customWidth="1"/>
    <col min="10756" max="10756" width="12.5703125" style="1" customWidth="1"/>
    <col min="10757" max="10757" width="10.5703125" style="1" bestFit="1" customWidth="1"/>
    <col min="10758" max="10758" width="13.7109375" style="1" customWidth="1"/>
    <col min="10759" max="10759" width="8.85546875" style="1" bestFit="1" customWidth="1"/>
    <col min="10760" max="10760" width="13" style="1" bestFit="1" customWidth="1"/>
    <col min="10761" max="10761" width="20.7109375" style="1" customWidth="1"/>
    <col min="10762" max="11003" width="40.7109375" style="1"/>
    <col min="11004" max="11004" width="4" style="1" bestFit="1" customWidth="1"/>
    <col min="11005" max="11005" width="10.5703125" style="1" bestFit="1" customWidth="1"/>
    <col min="11006" max="11006" width="8.140625" style="1" bestFit="1" customWidth="1"/>
    <col min="11007" max="11007" width="39.7109375" style="1" bestFit="1" customWidth="1"/>
    <col min="11008" max="11008" width="10.42578125" style="1" customWidth="1"/>
    <col min="11009" max="11009" width="13" style="1" bestFit="1" customWidth="1"/>
    <col min="11010" max="11010" width="10.140625" style="1" customWidth="1"/>
    <col min="11011" max="11011" width="13" style="1" bestFit="1" customWidth="1"/>
    <col min="11012" max="11012" width="12.5703125" style="1" customWidth="1"/>
    <col min="11013" max="11013" width="10.5703125" style="1" bestFit="1" customWidth="1"/>
    <col min="11014" max="11014" width="13.7109375" style="1" customWidth="1"/>
    <col min="11015" max="11015" width="8.85546875" style="1" bestFit="1" customWidth="1"/>
    <col min="11016" max="11016" width="13" style="1" bestFit="1" customWidth="1"/>
    <col min="11017" max="11017" width="20.7109375" style="1" customWidth="1"/>
    <col min="11018" max="11259" width="40.7109375" style="1"/>
    <col min="11260" max="11260" width="4" style="1" bestFit="1" customWidth="1"/>
    <col min="11261" max="11261" width="10.5703125" style="1" bestFit="1" customWidth="1"/>
    <col min="11262" max="11262" width="8.140625" style="1" bestFit="1" customWidth="1"/>
    <col min="11263" max="11263" width="39.7109375" style="1" bestFit="1" customWidth="1"/>
    <col min="11264" max="11264" width="10.42578125" style="1" customWidth="1"/>
    <col min="11265" max="11265" width="13" style="1" bestFit="1" customWidth="1"/>
    <col min="11266" max="11266" width="10.140625" style="1" customWidth="1"/>
    <col min="11267" max="11267" width="13" style="1" bestFit="1" customWidth="1"/>
    <col min="11268" max="11268" width="12.5703125" style="1" customWidth="1"/>
    <col min="11269" max="11269" width="10.5703125" style="1" bestFit="1" customWidth="1"/>
    <col min="11270" max="11270" width="13.7109375" style="1" customWidth="1"/>
    <col min="11271" max="11271" width="8.85546875" style="1" bestFit="1" customWidth="1"/>
    <col min="11272" max="11272" width="13" style="1" bestFit="1" customWidth="1"/>
    <col min="11273" max="11273" width="20.7109375" style="1" customWidth="1"/>
    <col min="11274" max="11515" width="40.7109375" style="1"/>
    <col min="11516" max="11516" width="4" style="1" bestFit="1" customWidth="1"/>
    <col min="11517" max="11517" width="10.5703125" style="1" bestFit="1" customWidth="1"/>
    <col min="11518" max="11518" width="8.140625" style="1" bestFit="1" customWidth="1"/>
    <col min="11519" max="11519" width="39.7109375" style="1" bestFit="1" customWidth="1"/>
    <col min="11520" max="11520" width="10.42578125" style="1" customWidth="1"/>
    <col min="11521" max="11521" width="13" style="1" bestFit="1" customWidth="1"/>
    <col min="11522" max="11522" width="10.140625" style="1" customWidth="1"/>
    <col min="11523" max="11523" width="13" style="1" bestFit="1" customWidth="1"/>
    <col min="11524" max="11524" width="12.5703125" style="1" customWidth="1"/>
    <col min="11525" max="11525" width="10.5703125" style="1" bestFit="1" customWidth="1"/>
    <col min="11526" max="11526" width="13.7109375" style="1" customWidth="1"/>
    <col min="11527" max="11527" width="8.85546875" style="1" bestFit="1" customWidth="1"/>
    <col min="11528" max="11528" width="13" style="1" bestFit="1" customWidth="1"/>
    <col min="11529" max="11529" width="20.7109375" style="1" customWidth="1"/>
    <col min="11530" max="11771" width="40.7109375" style="1"/>
    <col min="11772" max="11772" width="4" style="1" bestFit="1" customWidth="1"/>
    <col min="11773" max="11773" width="10.5703125" style="1" bestFit="1" customWidth="1"/>
    <col min="11774" max="11774" width="8.140625" style="1" bestFit="1" customWidth="1"/>
    <col min="11775" max="11775" width="39.7109375" style="1" bestFit="1" customWidth="1"/>
    <col min="11776" max="11776" width="10.42578125" style="1" customWidth="1"/>
    <col min="11777" max="11777" width="13" style="1" bestFit="1" customWidth="1"/>
    <col min="11778" max="11778" width="10.140625" style="1" customWidth="1"/>
    <col min="11779" max="11779" width="13" style="1" bestFit="1" customWidth="1"/>
    <col min="11780" max="11780" width="12.5703125" style="1" customWidth="1"/>
    <col min="11781" max="11781" width="10.5703125" style="1" bestFit="1" customWidth="1"/>
    <col min="11782" max="11782" width="13.7109375" style="1" customWidth="1"/>
    <col min="11783" max="11783" width="8.85546875" style="1" bestFit="1" customWidth="1"/>
    <col min="11784" max="11784" width="13" style="1" bestFit="1" customWidth="1"/>
    <col min="11785" max="11785" width="20.7109375" style="1" customWidth="1"/>
    <col min="11786" max="12027" width="40.7109375" style="1"/>
    <col min="12028" max="12028" width="4" style="1" bestFit="1" customWidth="1"/>
    <col min="12029" max="12029" width="10.5703125" style="1" bestFit="1" customWidth="1"/>
    <col min="12030" max="12030" width="8.140625" style="1" bestFit="1" customWidth="1"/>
    <col min="12031" max="12031" width="39.7109375" style="1" bestFit="1" customWidth="1"/>
    <col min="12032" max="12032" width="10.42578125" style="1" customWidth="1"/>
    <col min="12033" max="12033" width="13" style="1" bestFit="1" customWidth="1"/>
    <col min="12034" max="12034" width="10.140625" style="1" customWidth="1"/>
    <col min="12035" max="12035" width="13" style="1" bestFit="1" customWidth="1"/>
    <col min="12036" max="12036" width="12.5703125" style="1" customWidth="1"/>
    <col min="12037" max="12037" width="10.5703125" style="1" bestFit="1" customWidth="1"/>
    <col min="12038" max="12038" width="13.7109375" style="1" customWidth="1"/>
    <col min="12039" max="12039" width="8.85546875" style="1" bestFit="1" customWidth="1"/>
    <col min="12040" max="12040" width="13" style="1" bestFit="1" customWidth="1"/>
    <col min="12041" max="12041" width="20.7109375" style="1" customWidth="1"/>
    <col min="12042" max="12283" width="40.7109375" style="1"/>
    <col min="12284" max="12284" width="4" style="1" bestFit="1" customWidth="1"/>
    <col min="12285" max="12285" width="10.5703125" style="1" bestFit="1" customWidth="1"/>
    <col min="12286" max="12286" width="8.140625" style="1" bestFit="1" customWidth="1"/>
    <col min="12287" max="12287" width="39.7109375" style="1" bestFit="1" customWidth="1"/>
    <col min="12288" max="12288" width="10.42578125" style="1" customWidth="1"/>
    <col min="12289" max="12289" width="13" style="1" bestFit="1" customWidth="1"/>
    <col min="12290" max="12290" width="10.140625" style="1" customWidth="1"/>
    <col min="12291" max="12291" width="13" style="1" bestFit="1" customWidth="1"/>
    <col min="12292" max="12292" width="12.5703125" style="1" customWidth="1"/>
    <col min="12293" max="12293" width="10.5703125" style="1" bestFit="1" customWidth="1"/>
    <col min="12294" max="12294" width="13.7109375" style="1" customWidth="1"/>
    <col min="12295" max="12295" width="8.85546875" style="1" bestFit="1" customWidth="1"/>
    <col min="12296" max="12296" width="13" style="1" bestFit="1" customWidth="1"/>
    <col min="12297" max="12297" width="20.7109375" style="1" customWidth="1"/>
    <col min="12298" max="12539" width="40.7109375" style="1"/>
    <col min="12540" max="12540" width="4" style="1" bestFit="1" customWidth="1"/>
    <col min="12541" max="12541" width="10.5703125" style="1" bestFit="1" customWidth="1"/>
    <col min="12542" max="12542" width="8.140625" style="1" bestFit="1" customWidth="1"/>
    <col min="12543" max="12543" width="39.7109375" style="1" bestFit="1" customWidth="1"/>
    <col min="12544" max="12544" width="10.42578125" style="1" customWidth="1"/>
    <col min="12545" max="12545" width="13" style="1" bestFit="1" customWidth="1"/>
    <col min="12546" max="12546" width="10.140625" style="1" customWidth="1"/>
    <col min="12547" max="12547" width="13" style="1" bestFit="1" customWidth="1"/>
    <col min="12548" max="12548" width="12.5703125" style="1" customWidth="1"/>
    <col min="12549" max="12549" width="10.5703125" style="1" bestFit="1" customWidth="1"/>
    <col min="12550" max="12550" width="13.7109375" style="1" customWidth="1"/>
    <col min="12551" max="12551" width="8.85546875" style="1" bestFit="1" customWidth="1"/>
    <col min="12552" max="12552" width="13" style="1" bestFit="1" customWidth="1"/>
    <col min="12553" max="12553" width="20.7109375" style="1" customWidth="1"/>
    <col min="12554" max="12795" width="40.7109375" style="1"/>
    <col min="12796" max="12796" width="4" style="1" bestFit="1" customWidth="1"/>
    <col min="12797" max="12797" width="10.5703125" style="1" bestFit="1" customWidth="1"/>
    <col min="12798" max="12798" width="8.140625" style="1" bestFit="1" customWidth="1"/>
    <col min="12799" max="12799" width="39.7109375" style="1" bestFit="1" customWidth="1"/>
    <col min="12800" max="12800" width="10.42578125" style="1" customWidth="1"/>
    <col min="12801" max="12801" width="13" style="1" bestFit="1" customWidth="1"/>
    <col min="12802" max="12802" width="10.140625" style="1" customWidth="1"/>
    <col min="12803" max="12803" width="13" style="1" bestFit="1" customWidth="1"/>
    <col min="12804" max="12804" width="12.5703125" style="1" customWidth="1"/>
    <col min="12805" max="12805" width="10.5703125" style="1" bestFit="1" customWidth="1"/>
    <col min="12806" max="12806" width="13.7109375" style="1" customWidth="1"/>
    <col min="12807" max="12807" width="8.85546875" style="1" bestFit="1" customWidth="1"/>
    <col min="12808" max="12808" width="13" style="1" bestFit="1" customWidth="1"/>
    <col min="12809" max="12809" width="20.7109375" style="1" customWidth="1"/>
    <col min="12810" max="13051" width="40.7109375" style="1"/>
    <col min="13052" max="13052" width="4" style="1" bestFit="1" customWidth="1"/>
    <col min="13053" max="13053" width="10.5703125" style="1" bestFit="1" customWidth="1"/>
    <col min="13054" max="13054" width="8.140625" style="1" bestFit="1" customWidth="1"/>
    <col min="13055" max="13055" width="39.7109375" style="1" bestFit="1" customWidth="1"/>
    <col min="13056" max="13056" width="10.42578125" style="1" customWidth="1"/>
    <col min="13057" max="13057" width="13" style="1" bestFit="1" customWidth="1"/>
    <col min="13058" max="13058" width="10.140625" style="1" customWidth="1"/>
    <col min="13059" max="13059" width="13" style="1" bestFit="1" customWidth="1"/>
    <col min="13060" max="13060" width="12.5703125" style="1" customWidth="1"/>
    <col min="13061" max="13061" width="10.5703125" style="1" bestFit="1" customWidth="1"/>
    <col min="13062" max="13062" width="13.7109375" style="1" customWidth="1"/>
    <col min="13063" max="13063" width="8.85546875" style="1" bestFit="1" customWidth="1"/>
    <col min="13064" max="13064" width="13" style="1" bestFit="1" customWidth="1"/>
    <col min="13065" max="13065" width="20.7109375" style="1" customWidth="1"/>
    <col min="13066" max="13307" width="40.7109375" style="1"/>
    <col min="13308" max="13308" width="4" style="1" bestFit="1" customWidth="1"/>
    <col min="13309" max="13309" width="10.5703125" style="1" bestFit="1" customWidth="1"/>
    <col min="13310" max="13310" width="8.140625" style="1" bestFit="1" customWidth="1"/>
    <col min="13311" max="13311" width="39.7109375" style="1" bestFit="1" customWidth="1"/>
    <col min="13312" max="13312" width="10.42578125" style="1" customWidth="1"/>
    <col min="13313" max="13313" width="13" style="1" bestFit="1" customWidth="1"/>
    <col min="13314" max="13314" width="10.140625" style="1" customWidth="1"/>
    <col min="13315" max="13315" width="13" style="1" bestFit="1" customWidth="1"/>
    <col min="13316" max="13316" width="12.5703125" style="1" customWidth="1"/>
    <col min="13317" max="13317" width="10.5703125" style="1" bestFit="1" customWidth="1"/>
    <col min="13318" max="13318" width="13.7109375" style="1" customWidth="1"/>
    <col min="13319" max="13319" width="8.85546875" style="1" bestFit="1" customWidth="1"/>
    <col min="13320" max="13320" width="13" style="1" bestFit="1" customWidth="1"/>
    <col min="13321" max="13321" width="20.7109375" style="1" customWidth="1"/>
    <col min="13322" max="13563" width="40.7109375" style="1"/>
    <col min="13564" max="13564" width="4" style="1" bestFit="1" customWidth="1"/>
    <col min="13565" max="13565" width="10.5703125" style="1" bestFit="1" customWidth="1"/>
    <col min="13566" max="13566" width="8.140625" style="1" bestFit="1" customWidth="1"/>
    <col min="13567" max="13567" width="39.7109375" style="1" bestFit="1" customWidth="1"/>
    <col min="13568" max="13568" width="10.42578125" style="1" customWidth="1"/>
    <col min="13569" max="13569" width="13" style="1" bestFit="1" customWidth="1"/>
    <col min="13570" max="13570" width="10.140625" style="1" customWidth="1"/>
    <col min="13571" max="13571" width="13" style="1" bestFit="1" customWidth="1"/>
    <col min="13572" max="13572" width="12.5703125" style="1" customWidth="1"/>
    <col min="13573" max="13573" width="10.5703125" style="1" bestFit="1" customWidth="1"/>
    <col min="13574" max="13574" width="13.7109375" style="1" customWidth="1"/>
    <col min="13575" max="13575" width="8.85546875" style="1" bestFit="1" customWidth="1"/>
    <col min="13576" max="13576" width="13" style="1" bestFit="1" customWidth="1"/>
    <col min="13577" max="13577" width="20.7109375" style="1" customWidth="1"/>
    <col min="13578" max="13819" width="40.7109375" style="1"/>
    <col min="13820" max="13820" width="4" style="1" bestFit="1" customWidth="1"/>
    <col min="13821" max="13821" width="10.5703125" style="1" bestFit="1" customWidth="1"/>
    <col min="13822" max="13822" width="8.140625" style="1" bestFit="1" customWidth="1"/>
    <col min="13823" max="13823" width="39.7109375" style="1" bestFit="1" customWidth="1"/>
    <col min="13824" max="13824" width="10.42578125" style="1" customWidth="1"/>
    <col min="13825" max="13825" width="13" style="1" bestFit="1" customWidth="1"/>
    <col min="13826" max="13826" width="10.140625" style="1" customWidth="1"/>
    <col min="13827" max="13827" width="13" style="1" bestFit="1" customWidth="1"/>
    <col min="13828" max="13828" width="12.5703125" style="1" customWidth="1"/>
    <col min="13829" max="13829" width="10.5703125" style="1" bestFit="1" customWidth="1"/>
    <col min="13830" max="13830" width="13.7109375" style="1" customWidth="1"/>
    <col min="13831" max="13831" width="8.85546875" style="1" bestFit="1" customWidth="1"/>
    <col min="13832" max="13832" width="13" style="1" bestFit="1" customWidth="1"/>
    <col min="13833" max="13833" width="20.7109375" style="1" customWidth="1"/>
    <col min="13834" max="14075" width="40.7109375" style="1"/>
    <col min="14076" max="14076" width="4" style="1" bestFit="1" customWidth="1"/>
    <col min="14077" max="14077" width="10.5703125" style="1" bestFit="1" customWidth="1"/>
    <col min="14078" max="14078" width="8.140625" style="1" bestFit="1" customWidth="1"/>
    <col min="14079" max="14079" width="39.7109375" style="1" bestFit="1" customWidth="1"/>
    <col min="14080" max="14080" width="10.42578125" style="1" customWidth="1"/>
    <col min="14081" max="14081" width="13" style="1" bestFit="1" customWidth="1"/>
    <col min="14082" max="14082" width="10.140625" style="1" customWidth="1"/>
    <col min="14083" max="14083" width="13" style="1" bestFit="1" customWidth="1"/>
    <col min="14084" max="14084" width="12.5703125" style="1" customWidth="1"/>
    <col min="14085" max="14085" width="10.5703125" style="1" bestFit="1" customWidth="1"/>
    <col min="14086" max="14086" width="13.7109375" style="1" customWidth="1"/>
    <col min="14087" max="14087" width="8.85546875" style="1" bestFit="1" customWidth="1"/>
    <col min="14088" max="14088" width="13" style="1" bestFit="1" customWidth="1"/>
    <col min="14089" max="14089" width="20.7109375" style="1" customWidth="1"/>
    <col min="14090" max="14331" width="40.7109375" style="1"/>
    <col min="14332" max="14332" width="4" style="1" bestFit="1" customWidth="1"/>
    <col min="14333" max="14333" width="10.5703125" style="1" bestFit="1" customWidth="1"/>
    <col min="14334" max="14334" width="8.140625" style="1" bestFit="1" customWidth="1"/>
    <col min="14335" max="14335" width="39.7109375" style="1" bestFit="1" customWidth="1"/>
    <col min="14336" max="14336" width="10.42578125" style="1" customWidth="1"/>
    <col min="14337" max="14337" width="13" style="1" bestFit="1" customWidth="1"/>
    <col min="14338" max="14338" width="10.140625" style="1" customWidth="1"/>
    <col min="14339" max="14339" width="13" style="1" bestFit="1" customWidth="1"/>
    <col min="14340" max="14340" width="12.5703125" style="1" customWidth="1"/>
    <col min="14341" max="14341" width="10.5703125" style="1" bestFit="1" customWidth="1"/>
    <col min="14342" max="14342" width="13.7109375" style="1" customWidth="1"/>
    <col min="14343" max="14343" width="8.85546875" style="1" bestFit="1" customWidth="1"/>
    <col min="14344" max="14344" width="13" style="1" bestFit="1" customWidth="1"/>
    <col min="14345" max="14345" width="20.7109375" style="1" customWidth="1"/>
    <col min="14346" max="14587" width="40.7109375" style="1"/>
    <col min="14588" max="14588" width="4" style="1" bestFit="1" customWidth="1"/>
    <col min="14589" max="14589" width="10.5703125" style="1" bestFit="1" customWidth="1"/>
    <col min="14590" max="14590" width="8.140625" style="1" bestFit="1" customWidth="1"/>
    <col min="14591" max="14591" width="39.7109375" style="1" bestFit="1" customWidth="1"/>
    <col min="14592" max="14592" width="10.42578125" style="1" customWidth="1"/>
    <col min="14593" max="14593" width="13" style="1" bestFit="1" customWidth="1"/>
    <col min="14594" max="14594" width="10.140625" style="1" customWidth="1"/>
    <col min="14595" max="14595" width="13" style="1" bestFit="1" customWidth="1"/>
    <col min="14596" max="14596" width="12.5703125" style="1" customWidth="1"/>
    <col min="14597" max="14597" width="10.5703125" style="1" bestFit="1" customWidth="1"/>
    <col min="14598" max="14598" width="13.7109375" style="1" customWidth="1"/>
    <col min="14599" max="14599" width="8.85546875" style="1" bestFit="1" customWidth="1"/>
    <col min="14600" max="14600" width="13" style="1" bestFit="1" customWidth="1"/>
    <col min="14601" max="14601" width="20.7109375" style="1" customWidth="1"/>
    <col min="14602" max="14843" width="40.7109375" style="1"/>
    <col min="14844" max="14844" width="4" style="1" bestFit="1" customWidth="1"/>
    <col min="14845" max="14845" width="10.5703125" style="1" bestFit="1" customWidth="1"/>
    <col min="14846" max="14846" width="8.140625" style="1" bestFit="1" customWidth="1"/>
    <col min="14847" max="14847" width="39.7109375" style="1" bestFit="1" customWidth="1"/>
    <col min="14848" max="14848" width="10.42578125" style="1" customWidth="1"/>
    <col min="14849" max="14849" width="13" style="1" bestFit="1" customWidth="1"/>
    <col min="14850" max="14850" width="10.140625" style="1" customWidth="1"/>
    <col min="14851" max="14851" width="13" style="1" bestFit="1" customWidth="1"/>
    <col min="14852" max="14852" width="12.5703125" style="1" customWidth="1"/>
    <col min="14853" max="14853" width="10.5703125" style="1" bestFit="1" customWidth="1"/>
    <col min="14854" max="14854" width="13.7109375" style="1" customWidth="1"/>
    <col min="14855" max="14855" width="8.85546875" style="1" bestFit="1" customWidth="1"/>
    <col min="14856" max="14856" width="13" style="1" bestFit="1" customWidth="1"/>
    <col min="14857" max="14857" width="20.7109375" style="1" customWidth="1"/>
    <col min="14858" max="15099" width="40.7109375" style="1"/>
    <col min="15100" max="15100" width="4" style="1" bestFit="1" customWidth="1"/>
    <col min="15101" max="15101" width="10.5703125" style="1" bestFit="1" customWidth="1"/>
    <col min="15102" max="15102" width="8.140625" style="1" bestFit="1" customWidth="1"/>
    <col min="15103" max="15103" width="39.7109375" style="1" bestFit="1" customWidth="1"/>
    <col min="15104" max="15104" width="10.42578125" style="1" customWidth="1"/>
    <col min="15105" max="15105" width="13" style="1" bestFit="1" customWidth="1"/>
    <col min="15106" max="15106" width="10.140625" style="1" customWidth="1"/>
    <col min="15107" max="15107" width="13" style="1" bestFit="1" customWidth="1"/>
    <col min="15108" max="15108" width="12.5703125" style="1" customWidth="1"/>
    <col min="15109" max="15109" width="10.5703125" style="1" bestFit="1" customWidth="1"/>
    <col min="15110" max="15110" width="13.7109375" style="1" customWidth="1"/>
    <col min="15111" max="15111" width="8.85546875" style="1" bestFit="1" customWidth="1"/>
    <col min="15112" max="15112" width="13" style="1" bestFit="1" customWidth="1"/>
    <col min="15113" max="15113" width="20.7109375" style="1" customWidth="1"/>
    <col min="15114" max="15355" width="40.7109375" style="1"/>
    <col min="15356" max="15356" width="4" style="1" bestFit="1" customWidth="1"/>
    <col min="15357" max="15357" width="10.5703125" style="1" bestFit="1" customWidth="1"/>
    <col min="15358" max="15358" width="8.140625" style="1" bestFit="1" customWidth="1"/>
    <col min="15359" max="15359" width="39.7109375" style="1" bestFit="1" customWidth="1"/>
    <col min="15360" max="15360" width="10.42578125" style="1" customWidth="1"/>
    <col min="15361" max="15361" width="13" style="1" bestFit="1" customWidth="1"/>
    <col min="15362" max="15362" width="10.140625" style="1" customWidth="1"/>
    <col min="15363" max="15363" width="13" style="1" bestFit="1" customWidth="1"/>
    <col min="15364" max="15364" width="12.5703125" style="1" customWidth="1"/>
    <col min="15365" max="15365" width="10.5703125" style="1" bestFit="1" customWidth="1"/>
    <col min="15366" max="15366" width="13.7109375" style="1" customWidth="1"/>
    <col min="15367" max="15367" width="8.85546875" style="1" bestFit="1" customWidth="1"/>
    <col min="15368" max="15368" width="13" style="1" bestFit="1" customWidth="1"/>
    <col min="15369" max="15369" width="20.7109375" style="1" customWidth="1"/>
    <col min="15370" max="15611" width="40.7109375" style="1"/>
    <col min="15612" max="15612" width="4" style="1" bestFit="1" customWidth="1"/>
    <col min="15613" max="15613" width="10.5703125" style="1" bestFit="1" customWidth="1"/>
    <col min="15614" max="15614" width="8.140625" style="1" bestFit="1" customWidth="1"/>
    <col min="15615" max="15615" width="39.7109375" style="1" bestFit="1" customWidth="1"/>
    <col min="15616" max="15616" width="10.42578125" style="1" customWidth="1"/>
    <col min="15617" max="15617" width="13" style="1" bestFit="1" customWidth="1"/>
    <col min="15618" max="15618" width="10.140625" style="1" customWidth="1"/>
    <col min="15619" max="15619" width="13" style="1" bestFit="1" customWidth="1"/>
    <col min="15620" max="15620" width="12.5703125" style="1" customWidth="1"/>
    <col min="15621" max="15621" width="10.5703125" style="1" bestFit="1" customWidth="1"/>
    <col min="15622" max="15622" width="13.7109375" style="1" customWidth="1"/>
    <col min="15623" max="15623" width="8.85546875" style="1" bestFit="1" customWidth="1"/>
    <col min="15624" max="15624" width="13" style="1" bestFit="1" customWidth="1"/>
    <col min="15625" max="15625" width="20.7109375" style="1" customWidth="1"/>
    <col min="15626" max="15867" width="40.7109375" style="1"/>
    <col min="15868" max="15868" width="4" style="1" bestFit="1" customWidth="1"/>
    <col min="15869" max="15869" width="10.5703125" style="1" bestFit="1" customWidth="1"/>
    <col min="15870" max="15870" width="8.140625" style="1" bestFit="1" customWidth="1"/>
    <col min="15871" max="15871" width="39.7109375" style="1" bestFit="1" customWidth="1"/>
    <col min="15872" max="15872" width="10.42578125" style="1" customWidth="1"/>
    <col min="15873" max="15873" width="13" style="1" bestFit="1" customWidth="1"/>
    <col min="15874" max="15874" width="10.140625" style="1" customWidth="1"/>
    <col min="15875" max="15875" width="13" style="1" bestFit="1" customWidth="1"/>
    <col min="15876" max="15876" width="12.5703125" style="1" customWidth="1"/>
    <col min="15877" max="15877" width="10.5703125" style="1" bestFit="1" customWidth="1"/>
    <col min="15878" max="15878" width="13.7109375" style="1" customWidth="1"/>
    <col min="15879" max="15879" width="8.85546875" style="1" bestFit="1" customWidth="1"/>
    <col min="15880" max="15880" width="13" style="1" bestFit="1" customWidth="1"/>
    <col min="15881" max="15881" width="20.7109375" style="1" customWidth="1"/>
    <col min="15882" max="16123" width="40.7109375" style="1"/>
    <col min="16124" max="16124" width="4" style="1" bestFit="1" customWidth="1"/>
    <col min="16125" max="16125" width="10.5703125" style="1" bestFit="1" customWidth="1"/>
    <col min="16126" max="16126" width="8.140625" style="1" bestFit="1" customWidth="1"/>
    <col min="16127" max="16127" width="39.7109375" style="1" bestFit="1" customWidth="1"/>
    <col min="16128" max="16128" width="10.42578125" style="1" customWidth="1"/>
    <col min="16129" max="16129" width="13" style="1" bestFit="1" customWidth="1"/>
    <col min="16130" max="16130" width="10.140625" style="1" customWidth="1"/>
    <col min="16131" max="16131" width="13" style="1" bestFit="1" customWidth="1"/>
    <col min="16132" max="16132" width="12.5703125" style="1" customWidth="1"/>
    <col min="16133" max="16133" width="10.5703125" style="1" bestFit="1" customWidth="1"/>
    <col min="16134" max="16134" width="13.7109375" style="1" customWidth="1"/>
    <col min="16135" max="16135" width="8.85546875" style="1" bestFit="1" customWidth="1"/>
    <col min="16136" max="16136" width="13" style="1" bestFit="1" customWidth="1"/>
    <col min="16137" max="16137" width="20.7109375" style="1" customWidth="1"/>
    <col min="16138" max="16384" width="40.7109375" style="1"/>
  </cols>
  <sheetData>
    <row r="1" spans="1:14" ht="20.100000000000001" customHeight="1" x14ac:dyDescent="0.25">
      <c r="B1" s="82" t="s">
        <v>71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31" t="s">
        <v>193</v>
      </c>
    </row>
    <row r="2" spans="1:14" ht="20.100000000000001" customHeight="1" x14ac:dyDescent="0.2">
      <c r="H2" s="1"/>
      <c r="J2" s="22"/>
    </row>
    <row r="3" spans="1:14" ht="20.100000000000001" customHeight="1" x14ac:dyDescent="0.2">
      <c r="B3" s="4"/>
      <c r="C3" s="5"/>
      <c r="E3" s="66" t="s">
        <v>1</v>
      </c>
      <c r="F3" s="60" t="s">
        <v>5</v>
      </c>
      <c r="G3" s="60" t="s">
        <v>6</v>
      </c>
      <c r="H3" s="60" t="s">
        <v>7</v>
      </c>
      <c r="I3" s="60" t="s">
        <v>8</v>
      </c>
      <c r="J3" s="60" t="s">
        <v>112</v>
      </c>
      <c r="K3" s="67" t="s">
        <v>124</v>
      </c>
      <c r="L3" s="67" t="s">
        <v>126</v>
      </c>
      <c r="M3" s="68" t="s">
        <v>127</v>
      </c>
    </row>
    <row r="4" spans="1:14" ht="23.1" customHeight="1" x14ac:dyDescent="0.2">
      <c r="B4" s="4"/>
      <c r="C4" s="5"/>
      <c r="D4" s="64" t="s">
        <v>366</v>
      </c>
      <c r="E4" s="66"/>
      <c r="F4" s="61"/>
      <c r="G4" s="61"/>
      <c r="H4" s="61"/>
      <c r="I4" s="61"/>
      <c r="J4" s="61"/>
      <c r="K4" s="78"/>
      <c r="L4" s="78"/>
      <c r="M4" s="69"/>
    </row>
    <row r="5" spans="1:14" ht="23.1" customHeight="1" x14ac:dyDescent="0.2">
      <c r="B5" s="4"/>
      <c r="C5" s="5"/>
      <c r="D5" s="64"/>
      <c r="E5" s="8"/>
      <c r="F5" s="48"/>
      <c r="G5" s="70" t="s">
        <v>107</v>
      </c>
      <c r="H5" s="70"/>
      <c r="I5" s="70"/>
      <c r="J5" s="70"/>
      <c r="K5" s="79" t="s">
        <v>125</v>
      </c>
      <c r="L5" s="79"/>
      <c r="M5" s="36"/>
    </row>
    <row r="6" spans="1:14" ht="12.95" customHeight="1" x14ac:dyDescent="0.2">
      <c r="B6" s="4"/>
      <c r="C6" s="5"/>
      <c r="D6" s="6"/>
      <c r="E6" s="8"/>
      <c r="F6" s="9"/>
      <c r="G6" s="9"/>
      <c r="H6" s="9"/>
      <c r="I6" s="9"/>
      <c r="J6" s="9"/>
    </row>
    <row r="7" spans="1:14" s="10" customFormat="1" ht="20.100000000000001" customHeight="1" x14ac:dyDescent="0.2">
      <c r="A7" s="11">
        <v>1</v>
      </c>
      <c r="B7" s="1">
        <v>952781</v>
      </c>
      <c r="C7" s="1" t="s">
        <v>9</v>
      </c>
      <c r="D7" s="1" t="s">
        <v>122</v>
      </c>
      <c r="E7" s="14" t="s">
        <v>365</v>
      </c>
      <c r="F7" s="46" t="s">
        <v>11</v>
      </c>
      <c r="G7" s="30">
        <v>69</v>
      </c>
      <c r="H7" s="30">
        <v>30</v>
      </c>
      <c r="I7" s="15">
        <f>G7/H7</f>
        <v>2.2999999999999998</v>
      </c>
      <c r="J7" s="50">
        <v>15.8</v>
      </c>
      <c r="K7" s="16">
        <v>2.5</v>
      </c>
      <c r="L7" s="14">
        <v>4</v>
      </c>
      <c r="M7" s="15">
        <f>(J7+K7)/(H7+L7)</f>
        <v>0.53823529411764703</v>
      </c>
      <c r="N7" s="39"/>
    </row>
    <row r="8" spans="1:14" s="10" customFormat="1" ht="20.100000000000001" customHeight="1" x14ac:dyDescent="0.2">
      <c r="A8" s="11">
        <v>2</v>
      </c>
      <c r="B8" s="12">
        <v>947105</v>
      </c>
      <c r="C8" s="1" t="s">
        <v>9</v>
      </c>
      <c r="D8" s="1" t="s">
        <v>129</v>
      </c>
      <c r="E8" s="14" t="s">
        <v>199</v>
      </c>
      <c r="F8" s="46" t="s">
        <v>20</v>
      </c>
      <c r="G8" s="30">
        <v>61</v>
      </c>
      <c r="H8" s="30">
        <v>30</v>
      </c>
      <c r="I8" s="15">
        <f>G8/H8</f>
        <v>2.0333333333333332</v>
      </c>
      <c r="J8" s="50">
        <v>81.8</v>
      </c>
      <c r="K8" s="16">
        <v>21.2</v>
      </c>
      <c r="L8" s="14">
        <v>4</v>
      </c>
      <c r="M8" s="15">
        <f>(J8+K8)/(H8+L8)</f>
        <v>3.0294117647058822</v>
      </c>
      <c r="N8" s="39"/>
    </row>
    <row r="9" spans="1:14" ht="20.100000000000001" customHeight="1" x14ac:dyDescent="0.2">
      <c r="A9" s="11">
        <v>3</v>
      </c>
      <c r="B9" s="1">
        <v>933928</v>
      </c>
      <c r="C9" s="1" t="s">
        <v>14</v>
      </c>
      <c r="D9" s="1" t="s">
        <v>169</v>
      </c>
      <c r="E9" s="14" t="s">
        <v>195</v>
      </c>
      <c r="F9" s="46" t="s">
        <v>20</v>
      </c>
      <c r="G9" s="30">
        <v>80</v>
      </c>
      <c r="H9" s="30">
        <v>34</v>
      </c>
      <c r="I9" s="15">
        <f>G9/H9</f>
        <v>2.3529411764705883</v>
      </c>
      <c r="J9" s="50">
        <v>90.5</v>
      </c>
      <c r="K9" s="16">
        <v>43</v>
      </c>
      <c r="L9" s="14">
        <v>4</v>
      </c>
      <c r="M9" s="15">
        <f>(J9+K9)/(H9+L9)</f>
        <v>3.513157894736842</v>
      </c>
      <c r="N9" s="39"/>
    </row>
    <row r="10" spans="1:14" ht="12.95" customHeight="1" x14ac:dyDescent="0.2">
      <c r="B10" s="4"/>
      <c r="C10" s="5"/>
      <c r="D10" s="6"/>
      <c r="E10" s="8"/>
      <c r="F10" s="9"/>
      <c r="G10" s="9"/>
      <c r="H10" s="9"/>
      <c r="I10" s="9"/>
      <c r="J10" s="9"/>
    </row>
    <row r="11" spans="1:14" ht="20.100000000000001" customHeight="1" x14ac:dyDescent="0.2">
      <c r="B11" s="4"/>
      <c r="C11" s="5"/>
      <c r="E11" s="66" t="s">
        <v>1</v>
      </c>
      <c r="F11" s="60" t="s">
        <v>5</v>
      </c>
      <c r="G11" s="60" t="s">
        <v>6</v>
      </c>
      <c r="H11" s="60" t="s">
        <v>7</v>
      </c>
      <c r="I11" s="60" t="s">
        <v>8</v>
      </c>
      <c r="J11" s="60" t="s">
        <v>112</v>
      </c>
      <c r="K11" s="67" t="s">
        <v>124</v>
      </c>
      <c r="L11" s="67" t="s">
        <v>126</v>
      </c>
      <c r="M11" s="68" t="s">
        <v>127</v>
      </c>
    </row>
    <row r="12" spans="1:14" ht="20.100000000000001" customHeight="1" x14ac:dyDescent="0.2">
      <c r="B12" s="4"/>
      <c r="C12" s="5"/>
      <c r="D12" s="81" t="s">
        <v>367</v>
      </c>
      <c r="E12" s="66"/>
      <c r="F12" s="61"/>
      <c r="G12" s="61"/>
      <c r="H12" s="61"/>
      <c r="I12" s="61"/>
      <c r="J12" s="61"/>
      <c r="K12" s="78"/>
      <c r="L12" s="78"/>
      <c r="M12" s="69"/>
    </row>
    <row r="13" spans="1:14" ht="25.5" customHeight="1" x14ac:dyDescent="0.2">
      <c r="B13" s="4"/>
      <c r="C13" s="5"/>
      <c r="D13" s="81"/>
      <c r="E13" s="8"/>
      <c r="F13" s="48"/>
      <c r="G13" s="70" t="s">
        <v>107</v>
      </c>
      <c r="H13" s="70"/>
      <c r="I13" s="70"/>
      <c r="J13" s="70"/>
      <c r="K13" s="79" t="s">
        <v>125</v>
      </c>
      <c r="L13" s="79"/>
      <c r="M13" s="36"/>
    </row>
    <row r="14" spans="1:14" ht="12.95" customHeight="1" x14ac:dyDescent="0.2">
      <c r="B14" s="42"/>
      <c r="C14" s="43"/>
      <c r="D14" s="44"/>
      <c r="E14" s="8"/>
      <c r="F14" s="9"/>
      <c r="G14" s="9"/>
      <c r="H14" s="9"/>
      <c r="I14" s="9"/>
      <c r="J14" s="9"/>
    </row>
    <row r="15" spans="1:14" ht="20.100000000000001" customHeight="1" x14ac:dyDescent="0.2">
      <c r="A15" s="11">
        <v>4</v>
      </c>
      <c r="B15" s="12">
        <v>933819</v>
      </c>
      <c r="C15" s="1" t="s">
        <v>72</v>
      </c>
      <c r="D15" s="1" t="s">
        <v>361</v>
      </c>
      <c r="E15" s="14" t="s">
        <v>10</v>
      </c>
      <c r="F15" s="46" t="s">
        <v>11</v>
      </c>
      <c r="G15" s="30">
        <v>69</v>
      </c>
      <c r="H15" s="30">
        <v>30</v>
      </c>
      <c r="I15" s="15">
        <f t="shared" ref="I15:I20" si="0">G15/H15</f>
        <v>2.2999999999999998</v>
      </c>
      <c r="J15" s="50">
        <v>38.700000000000003</v>
      </c>
      <c r="K15" s="16">
        <v>5.5</v>
      </c>
      <c r="L15" s="14">
        <v>2</v>
      </c>
      <c r="M15" s="15">
        <f t="shared" ref="M15:M20" si="1">(J15+K15)/(H15+L15)</f>
        <v>1.3812500000000001</v>
      </c>
    </row>
    <row r="16" spans="1:14" ht="20.100000000000001" customHeight="1" x14ac:dyDescent="0.2">
      <c r="A16" s="11">
        <v>5</v>
      </c>
      <c r="B16" s="12">
        <v>937724</v>
      </c>
      <c r="C16" s="1" t="s">
        <v>9</v>
      </c>
      <c r="D16" s="1" t="s">
        <v>123</v>
      </c>
      <c r="E16" s="14" t="s">
        <v>13</v>
      </c>
      <c r="F16" s="46" t="s">
        <v>20</v>
      </c>
      <c r="G16" s="30">
        <v>69</v>
      </c>
      <c r="H16" s="30">
        <v>30</v>
      </c>
      <c r="I16" s="15">
        <f t="shared" si="0"/>
        <v>2.2999999999999998</v>
      </c>
      <c r="J16" s="50">
        <v>45.6</v>
      </c>
      <c r="K16" s="16">
        <v>1</v>
      </c>
      <c r="L16" s="14">
        <v>2</v>
      </c>
      <c r="M16" s="15">
        <f t="shared" si="1"/>
        <v>1.45625</v>
      </c>
    </row>
    <row r="17" spans="1:13" ht="20.100000000000001" customHeight="1" x14ac:dyDescent="0.2">
      <c r="A17" s="11">
        <v>6</v>
      </c>
      <c r="B17" s="12">
        <v>49030</v>
      </c>
      <c r="C17" s="1" t="s">
        <v>14</v>
      </c>
      <c r="D17" s="1" t="s">
        <v>77</v>
      </c>
      <c r="E17" s="14" t="s">
        <v>19</v>
      </c>
      <c r="F17" s="46" t="s">
        <v>20</v>
      </c>
      <c r="G17" s="30">
        <v>65</v>
      </c>
      <c r="H17" s="30">
        <v>30</v>
      </c>
      <c r="I17" s="15">
        <f t="shared" si="0"/>
        <v>2.1666666666666665</v>
      </c>
      <c r="J17" s="50">
        <v>51.9</v>
      </c>
      <c r="K17" s="16">
        <v>18</v>
      </c>
      <c r="L17" s="14">
        <v>2</v>
      </c>
      <c r="M17" s="15">
        <f t="shared" si="1"/>
        <v>2.1843750000000002</v>
      </c>
    </row>
    <row r="18" spans="1:13" ht="20.100000000000001" customHeight="1" x14ac:dyDescent="0.2">
      <c r="A18" s="11">
        <v>7</v>
      </c>
      <c r="B18" s="12">
        <v>78764</v>
      </c>
      <c r="C18" s="1" t="s">
        <v>72</v>
      </c>
      <c r="D18" s="1" t="s">
        <v>363</v>
      </c>
      <c r="E18" s="14" t="s">
        <v>15</v>
      </c>
      <c r="F18" s="46" t="s">
        <v>20</v>
      </c>
      <c r="G18" s="30">
        <v>69</v>
      </c>
      <c r="H18" s="30">
        <v>32</v>
      </c>
      <c r="I18" s="15">
        <f t="shared" si="0"/>
        <v>2.15625</v>
      </c>
      <c r="J18" s="50">
        <v>77.2</v>
      </c>
      <c r="K18" s="16">
        <v>13.5</v>
      </c>
      <c r="L18" s="14">
        <v>2</v>
      </c>
      <c r="M18" s="15">
        <f t="shared" si="1"/>
        <v>2.6676470588235297</v>
      </c>
    </row>
    <row r="19" spans="1:13" ht="20.100000000000001" customHeight="1" x14ac:dyDescent="0.2">
      <c r="A19" s="11">
        <v>8</v>
      </c>
      <c r="B19" s="1">
        <v>953669</v>
      </c>
      <c r="C19" s="1" t="s">
        <v>35</v>
      </c>
      <c r="D19" s="1" t="s">
        <v>76</v>
      </c>
      <c r="E19" s="14" t="s">
        <v>12</v>
      </c>
      <c r="F19" s="46" t="s">
        <v>41</v>
      </c>
      <c r="G19" s="30">
        <v>66</v>
      </c>
      <c r="H19" s="30">
        <v>34</v>
      </c>
      <c r="I19" s="15">
        <f t="shared" si="0"/>
        <v>1.9411764705882353</v>
      </c>
      <c r="J19" s="50">
        <v>68.2</v>
      </c>
      <c r="K19" s="16">
        <v>2.5</v>
      </c>
      <c r="L19" s="14">
        <v>2</v>
      </c>
      <c r="M19" s="15">
        <f t="shared" si="1"/>
        <v>1.963888888888889</v>
      </c>
    </row>
    <row r="20" spans="1:13" ht="20.100000000000001" customHeight="1" x14ac:dyDescent="0.2">
      <c r="A20" s="11">
        <v>9</v>
      </c>
      <c r="B20" s="1">
        <v>949213</v>
      </c>
      <c r="C20" s="1" t="s">
        <v>9</v>
      </c>
      <c r="D20" s="1" t="s">
        <v>70</v>
      </c>
      <c r="E20" s="14" t="s">
        <v>16</v>
      </c>
      <c r="F20" s="46" t="s">
        <v>41</v>
      </c>
      <c r="G20" s="30">
        <v>51</v>
      </c>
      <c r="H20" s="30">
        <v>30</v>
      </c>
      <c r="I20" s="15">
        <f t="shared" si="0"/>
        <v>1.7</v>
      </c>
      <c r="J20" s="50">
        <v>81.8</v>
      </c>
      <c r="K20" s="16">
        <v>2.7</v>
      </c>
      <c r="L20" s="14">
        <v>2</v>
      </c>
      <c r="M20" s="15">
        <f t="shared" si="1"/>
        <v>2.640625</v>
      </c>
    </row>
    <row r="21" spans="1:13" ht="12.95" customHeight="1" x14ac:dyDescent="0.2">
      <c r="B21" s="4"/>
      <c r="C21" s="5"/>
      <c r="D21" s="6"/>
      <c r="E21" s="8"/>
      <c r="F21" s="9"/>
      <c r="G21" s="9"/>
      <c r="H21" s="9"/>
      <c r="I21" s="9"/>
      <c r="J21" s="9"/>
    </row>
    <row r="22" spans="1:13" ht="20.100000000000001" customHeight="1" x14ac:dyDescent="0.2">
      <c r="B22" s="4"/>
      <c r="C22" s="5"/>
      <c r="E22" s="66" t="s">
        <v>1</v>
      </c>
      <c r="F22" s="60" t="s">
        <v>5</v>
      </c>
      <c r="G22" s="60" t="s">
        <v>6</v>
      </c>
      <c r="H22" s="60" t="s">
        <v>7</v>
      </c>
      <c r="I22" s="60" t="s">
        <v>8</v>
      </c>
      <c r="J22" s="60" t="s">
        <v>112</v>
      </c>
      <c r="K22" s="67" t="s">
        <v>124</v>
      </c>
      <c r="L22" s="67" t="s">
        <v>126</v>
      </c>
      <c r="M22" s="68" t="s">
        <v>127</v>
      </c>
    </row>
    <row r="23" spans="1:13" ht="20.100000000000001" customHeight="1" x14ac:dyDescent="0.2">
      <c r="B23" s="4"/>
      <c r="C23" s="5"/>
      <c r="D23" s="81" t="s">
        <v>368</v>
      </c>
      <c r="E23" s="66"/>
      <c r="F23" s="60"/>
      <c r="G23" s="60"/>
      <c r="H23" s="60"/>
      <c r="I23" s="60"/>
      <c r="J23" s="60"/>
      <c r="K23" s="67"/>
      <c r="L23" s="67"/>
      <c r="M23" s="68"/>
    </row>
    <row r="24" spans="1:13" ht="20.100000000000001" customHeight="1" x14ac:dyDescent="0.2">
      <c r="B24" s="4"/>
      <c r="C24" s="5"/>
      <c r="D24" s="81"/>
      <c r="E24" s="8"/>
      <c r="F24" s="48"/>
      <c r="G24" s="70" t="s">
        <v>107</v>
      </c>
      <c r="H24" s="70"/>
      <c r="I24" s="70"/>
      <c r="J24" s="70"/>
      <c r="K24" s="79" t="s">
        <v>125</v>
      </c>
      <c r="L24" s="79"/>
      <c r="M24" s="36"/>
    </row>
    <row r="25" spans="1:13" ht="12.95" customHeight="1" x14ac:dyDescent="0.2">
      <c r="B25" s="4"/>
      <c r="C25" s="5"/>
      <c r="D25" s="6"/>
      <c r="E25" s="8"/>
      <c r="F25" s="9"/>
      <c r="G25" s="9"/>
      <c r="H25" s="9"/>
      <c r="I25" s="9"/>
      <c r="J25" s="9"/>
    </row>
    <row r="26" spans="1:13" ht="20.100000000000001" customHeight="1" x14ac:dyDescent="0.2">
      <c r="A26" s="11">
        <v>10</v>
      </c>
      <c r="B26" s="12">
        <v>675327</v>
      </c>
      <c r="C26" s="1" t="s">
        <v>61</v>
      </c>
      <c r="D26" s="1" t="s">
        <v>79</v>
      </c>
      <c r="E26" s="14" t="s">
        <v>12</v>
      </c>
      <c r="F26" s="46" t="s">
        <v>11</v>
      </c>
      <c r="G26" s="30">
        <v>88</v>
      </c>
      <c r="H26" s="30">
        <v>34</v>
      </c>
      <c r="I26" s="15">
        <f t="shared" ref="I26:I37" si="2">G26/H26</f>
        <v>2.5882352941176472</v>
      </c>
      <c r="J26" s="50">
        <v>38.799999999999997</v>
      </c>
      <c r="K26" s="16">
        <v>29.5</v>
      </c>
      <c r="L26" s="14">
        <v>1</v>
      </c>
      <c r="M26" s="15">
        <f t="shared" ref="M26:M37" si="3">(J26+K26)/(H26+L26)</f>
        <v>1.9514285714285713</v>
      </c>
    </row>
    <row r="27" spans="1:13" ht="20.100000000000001" customHeight="1" x14ac:dyDescent="0.2">
      <c r="A27" s="11">
        <v>11</v>
      </c>
      <c r="B27" s="1">
        <v>69367</v>
      </c>
      <c r="C27" s="1" t="s">
        <v>28</v>
      </c>
      <c r="D27" s="1" t="s">
        <v>90</v>
      </c>
      <c r="E27" s="14" t="s">
        <v>16</v>
      </c>
      <c r="F27" s="46" t="s">
        <v>11</v>
      </c>
      <c r="G27" s="30">
        <v>65</v>
      </c>
      <c r="H27" s="30">
        <v>30</v>
      </c>
      <c r="I27" s="15">
        <f t="shared" si="2"/>
        <v>2.1666666666666665</v>
      </c>
      <c r="J27" s="50">
        <v>54.7</v>
      </c>
      <c r="K27" s="16">
        <v>24.5</v>
      </c>
      <c r="L27" s="14">
        <v>1</v>
      </c>
      <c r="M27" s="15">
        <f t="shared" si="3"/>
        <v>2.5548387096774197</v>
      </c>
    </row>
    <row r="28" spans="1:13" ht="20.100000000000001" customHeight="1" x14ac:dyDescent="0.2">
      <c r="A28" s="11">
        <v>12</v>
      </c>
      <c r="B28" s="12">
        <v>53180</v>
      </c>
      <c r="C28" s="1" t="s">
        <v>72</v>
      </c>
      <c r="D28" s="1" t="s">
        <v>364</v>
      </c>
      <c r="E28" s="14" t="s">
        <v>10</v>
      </c>
      <c r="F28" s="46" t="s">
        <v>23</v>
      </c>
      <c r="G28" s="30">
        <v>63</v>
      </c>
      <c r="H28" s="30">
        <v>30</v>
      </c>
      <c r="I28" s="15">
        <f t="shared" si="2"/>
        <v>2.1</v>
      </c>
      <c r="J28" s="50">
        <v>29.9</v>
      </c>
      <c r="K28" s="16">
        <v>0.5</v>
      </c>
      <c r="L28" s="14">
        <v>1</v>
      </c>
      <c r="M28" s="15">
        <f t="shared" si="3"/>
        <v>0.98064516129032253</v>
      </c>
    </row>
    <row r="29" spans="1:13" ht="20.100000000000001" customHeight="1" x14ac:dyDescent="0.2">
      <c r="A29" s="11">
        <v>13</v>
      </c>
      <c r="B29" s="1">
        <v>945186</v>
      </c>
      <c r="C29" s="1" t="s">
        <v>72</v>
      </c>
      <c r="D29" s="1" t="s">
        <v>353</v>
      </c>
      <c r="E29" s="14" t="s">
        <v>16</v>
      </c>
      <c r="F29" s="46" t="s">
        <v>23</v>
      </c>
      <c r="G29" s="30">
        <v>59</v>
      </c>
      <c r="H29" s="30">
        <v>30</v>
      </c>
      <c r="I29" s="15">
        <f t="shared" si="2"/>
        <v>1.9666666666666666</v>
      </c>
      <c r="J29" s="50">
        <v>38.200000000000003</v>
      </c>
      <c r="K29" s="16">
        <v>5.7</v>
      </c>
      <c r="L29" s="14">
        <v>1</v>
      </c>
      <c r="M29" s="15">
        <f t="shared" si="3"/>
        <v>1.4161290322580646</v>
      </c>
    </row>
    <row r="30" spans="1:13" ht="20.100000000000001" customHeight="1" x14ac:dyDescent="0.2">
      <c r="A30" s="11">
        <v>14</v>
      </c>
      <c r="B30" s="1">
        <v>930021</v>
      </c>
      <c r="C30" s="1" t="s">
        <v>62</v>
      </c>
      <c r="D30" s="1" t="s">
        <v>117</v>
      </c>
      <c r="E30" s="14" t="s">
        <v>13</v>
      </c>
      <c r="F30" s="46" t="s">
        <v>23</v>
      </c>
      <c r="G30" s="30">
        <v>69</v>
      </c>
      <c r="H30" s="30">
        <v>30</v>
      </c>
      <c r="I30" s="15">
        <f t="shared" si="2"/>
        <v>2.2999999999999998</v>
      </c>
      <c r="J30" s="50">
        <v>40</v>
      </c>
      <c r="K30" s="16">
        <v>1.5</v>
      </c>
      <c r="L30" s="14">
        <v>1</v>
      </c>
      <c r="M30" s="15">
        <f t="shared" si="3"/>
        <v>1.3387096774193548</v>
      </c>
    </row>
    <row r="31" spans="1:13" ht="20.100000000000001" customHeight="1" x14ac:dyDescent="0.2">
      <c r="A31" s="11">
        <v>15</v>
      </c>
      <c r="B31" s="12">
        <v>205826</v>
      </c>
      <c r="C31" s="1" t="s">
        <v>72</v>
      </c>
      <c r="D31" s="1" t="s">
        <v>362</v>
      </c>
      <c r="E31" s="14" t="s">
        <v>19</v>
      </c>
      <c r="F31" s="46" t="s">
        <v>23</v>
      </c>
      <c r="G31" s="30">
        <v>58</v>
      </c>
      <c r="H31" s="30">
        <v>30</v>
      </c>
      <c r="I31" s="15">
        <f t="shared" si="2"/>
        <v>1.9333333333333333</v>
      </c>
      <c r="J31" s="50">
        <v>46.8</v>
      </c>
      <c r="K31" s="16">
        <v>0.5</v>
      </c>
      <c r="L31" s="14">
        <v>1</v>
      </c>
      <c r="M31" s="15">
        <f t="shared" si="3"/>
        <v>1.5258064516129031</v>
      </c>
    </row>
    <row r="32" spans="1:13" ht="20.100000000000001" customHeight="1" x14ac:dyDescent="0.2">
      <c r="A32" s="11">
        <v>16</v>
      </c>
      <c r="B32" s="1">
        <v>918791</v>
      </c>
      <c r="C32" s="1" t="s">
        <v>17</v>
      </c>
      <c r="D32" s="1" t="s">
        <v>18</v>
      </c>
      <c r="E32" s="14" t="s">
        <v>12</v>
      </c>
      <c r="F32" s="46" t="s">
        <v>23</v>
      </c>
      <c r="G32" s="30">
        <v>71</v>
      </c>
      <c r="H32" s="30">
        <v>34</v>
      </c>
      <c r="I32" s="15">
        <f t="shared" si="2"/>
        <v>2.0882352941176472</v>
      </c>
      <c r="J32" s="50">
        <v>58</v>
      </c>
      <c r="K32" s="16">
        <v>3.5</v>
      </c>
      <c r="L32" s="14">
        <v>1</v>
      </c>
      <c r="M32" s="15">
        <f t="shared" si="3"/>
        <v>1.7571428571428571</v>
      </c>
    </row>
    <row r="33" spans="1:13" ht="20.100000000000001" customHeight="1" x14ac:dyDescent="0.2">
      <c r="A33" s="11">
        <v>17</v>
      </c>
      <c r="B33" s="12">
        <v>675366</v>
      </c>
      <c r="C33" s="1" t="s">
        <v>72</v>
      </c>
      <c r="D33" s="1" t="s">
        <v>26</v>
      </c>
      <c r="E33" s="14" t="s">
        <v>15</v>
      </c>
      <c r="F33" s="46" t="s">
        <v>23</v>
      </c>
      <c r="G33" s="30">
        <v>69</v>
      </c>
      <c r="H33" s="30">
        <v>32</v>
      </c>
      <c r="I33" s="15">
        <f t="shared" si="2"/>
        <v>2.15625</v>
      </c>
      <c r="J33" s="50">
        <v>95.6</v>
      </c>
      <c r="K33" s="16">
        <v>1.7</v>
      </c>
      <c r="L33" s="14">
        <v>1</v>
      </c>
      <c r="M33" s="15">
        <f t="shared" si="3"/>
        <v>2.9484848484848483</v>
      </c>
    </row>
    <row r="34" spans="1:13" ht="20.100000000000001" customHeight="1" x14ac:dyDescent="0.2">
      <c r="A34" s="11">
        <v>18</v>
      </c>
      <c r="B34" s="12">
        <v>46920</v>
      </c>
      <c r="C34" s="1" t="s">
        <v>9</v>
      </c>
      <c r="D34" s="1" t="s">
        <v>183</v>
      </c>
      <c r="E34" s="14" t="s">
        <v>10</v>
      </c>
      <c r="F34" s="46" t="s">
        <v>41</v>
      </c>
      <c r="G34" s="30">
        <v>55</v>
      </c>
      <c r="H34" s="30">
        <v>30</v>
      </c>
      <c r="I34" s="15">
        <f t="shared" si="2"/>
        <v>1.8333333333333333</v>
      </c>
      <c r="J34" s="50">
        <v>32.700000000000003</v>
      </c>
      <c r="K34" s="16">
        <v>1.5</v>
      </c>
      <c r="L34" s="14">
        <v>1</v>
      </c>
      <c r="M34" s="15">
        <f t="shared" si="3"/>
        <v>1.1032258064516129</v>
      </c>
    </row>
    <row r="35" spans="1:13" ht="20.100000000000001" customHeight="1" x14ac:dyDescent="0.2">
      <c r="A35" s="11">
        <v>19</v>
      </c>
      <c r="B35" s="12">
        <v>81725</v>
      </c>
      <c r="C35" s="1" t="s">
        <v>14</v>
      </c>
      <c r="D35" s="1" t="s">
        <v>85</v>
      </c>
      <c r="E35" s="14" t="s">
        <v>19</v>
      </c>
      <c r="F35" s="46" t="s">
        <v>41</v>
      </c>
      <c r="G35" s="30">
        <v>53</v>
      </c>
      <c r="H35" s="30">
        <v>30</v>
      </c>
      <c r="I35" s="15">
        <f t="shared" si="2"/>
        <v>1.7666666666666666</v>
      </c>
      <c r="J35" s="50">
        <v>43.1</v>
      </c>
      <c r="K35" s="16">
        <v>0.5</v>
      </c>
      <c r="L35" s="14">
        <v>1</v>
      </c>
      <c r="M35" s="15">
        <f t="shared" si="3"/>
        <v>1.4064516129032258</v>
      </c>
    </row>
    <row r="36" spans="1:13" ht="20.100000000000001" customHeight="1" x14ac:dyDescent="0.2">
      <c r="A36" s="11">
        <v>20</v>
      </c>
      <c r="B36" s="12">
        <v>922773</v>
      </c>
      <c r="C36" s="1" t="s">
        <v>166</v>
      </c>
      <c r="D36" s="1" t="s">
        <v>179</v>
      </c>
      <c r="E36" s="14" t="s">
        <v>15</v>
      </c>
      <c r="F36" s="46" t="s">
        <v>41</v>
      </c>
      <c r="G36" s="30">
        <v>61</v>
      </c>
      <c r="H36" s="30">
        <v>32</v>
      </c>
      <c r="I36" s="15">
        <f t="shared" si="2"/>
        <v>1.90625</v>
      </c>
      <c r="J36" s="50">
        <v>88.1</v>
      </c>
      <c r="K36" s="16">
        <v>6.2</v>
      </c>
      <c r="L36" s="14">
        <v>1</v>
      </c>
      <c r="M36" s="15">
        <f t="shared" si="3"/>
        <v>2.8575757575757574</v>
      </c>
    </row>
    <row r="37" spans="1:13" ht="20.100000000000001" customHeight="1" x14ac:dyDescent="0.2">
      <c r="A37" s="11">
        <v>21</v>
      </c>
      <c r="B37" s="12">
        <v>675104</v>
      </c>
      <c r="C37" s="1" t="s">
        <v>22</v>
      </c>
      <c r="D37" s="1" t="s">
        <v>360</v>
      </c>
      <c r="E37" s="14" t="s">
        <v>13</v>
      </c>
      <c r="F37" s="46" t="s">
        <v>41</v>
      </c>
      <c r="G37" s="30">
        <v>56</v>
      </c>
      <c r="H37" s="30">
        <v>30</v>
      </c>
      <c r="I37" s="15">
        <f t="shared" si="2"/>
        <v>1.8666666666666667</v>
      </c>
      <c r="J37" s="50">
        <v>92</v>
      </c>
      <c r="K37" s="16">
        <v>1.5</v>
      </c>
      <c r="L37" s="14">
        <v>1</v>
      </c>
      <c r="M37" s="15">
        <f t="shared" si="3"/>
        <v>3.0161290322580645</v>
      </c>
    </row>
    <row r="38" spans="1:13" ht="20.100000000000001" customHeight="1" x14ac:dyDescent="0.2">
      <c r="A38" s="11"/>
      <c r="E38" s="14"/>
      <c r="F38" s="14"/>
      <c r="G38" s="14"/>
      <c r="H38" s="14"/>
      <c r="I38" s="16"/>
      <c r="J38" s="15"/>
    </row>
    <row r="39" spans="1:13" ht="20.100000000000001" customHeight="1" x14ac:dyDescent="0.2">
      <c r="B39" s="1"/>
      <c r="E39" s="1"/>
      <c r="H39" s="1"/>
    </row>
    <row r="40" spans="1:13" ht="20.100000000000001" customHeight="1" x14ac:dyDescent="0.2">
      <c r="B40" s="1"/>
      <c r="E40" s="1"/>
      <c r="H40" s="1"/>
    </row>
    <row r="41" spans="1:13" ht="20.100000000000001" customHeight="1" x14ac:dyDescent="0.2">
      <c r="B41" s="1"/>
      <c r="E41" s="1"/>
      <c r="H41" s="1"/>
    </row>
    <row r="42" spans="1:13" ht="20.100000000000001" customHeight="1" x14ac:dyDescent="0.2">
      <c r="B42" s="1"/>
      <c r="E42" s="1"/>
      <c r="H42" s="1"/>
    </row>
    <row r="43" spans="1:13" ht="20.100000000000001" customHeight="1" x14ac:dyDescent="0.2">
      <c r="B43" s="1"/>
      <c r="E43" s="1"/>
      <c r="H43" s="1"/>
    </row>
    <row r="44" spans="1:13" ht="20.100000000000001" customHeight="1" x14ac:dyDescent="0.2">
      <c r="B44" s="1"/>
      <c r="E44" s="1"/>
      <c r="H44" s="1"/>
    </row>
  </sheetData>
  <sheetProtection selectLockedCells="1" selectUnlockedCells="1"/>
  <sortState xmlns:xlrd2="http://schemas.microsoft.com/office/spreadsheetml/2017/richdata2" ref="B26:M37">
    <sortCondition ref="F26:F37"/>
    <sortCondition ref="J26:J37"/>
    <sortCondition ref="M26:M37"/>
  </sortState>
  <mergeCells count="37">
    <mergeCell ref="M3:M4"/>
    <mergeCell ref="G5:J5"/>
    <mergeCell ref="M22:M23"/>
    <mergeCell ref="M11:M12"/>
    <mergeCell ref="G13:J13"/>
    <mergeCell ref="K13:L13"/>
    <mergeCell ref="L11:L12"/>
    <mergeCell ref="H11:H12"/>
    <mergeCell ref="I11:I12"/>
    <mergeCell ref="D4:D5"/>
    <mergeCell ref="B1:M1"/>
    <mergeCell ref="D23:D24"/>
    <mergeCell ref="F22:F23"/>
    <mergeCell ref="E22:E23"/>
    <mergeCell ref="J11:J12"/>
    <mergeCell ref="K11:K12"/>
    <mergeCell ref="K5:L5"/>
    <mergeCell ref="E3:E4"/>
    <mergeCell ref="F3:F4"/>
    <mergeCell ref="G3:G4"/>
    <mergeCell ref="H3:H4"/>
    <mergeCell ref="I3:I4"/>
    <mergeCell ref="J3:J4"/>
    <mergeCell ref="K3:K4"/>
    <mergeCell ref="L3:L4"/>
    <mergeCell ref="G24:J24"/>
    <mergeCell ref="K24:L24"/>
    <mergeCell ref="D12:D13"/>
    <mergeCell ref="L22:L23"/>
    <mergeCell ref="K22:K23"/>
    <mergeCell ref="J22:J23"/>
    <mergeCell ref="I22:I23"/>
    <mergeCell ref="H22:H23"/>
    <mergeCell ref="G22:G23"/>
    <mergeCell ref="E11:E12"/>
    <mergeCell ref="F11:F12"/>
    <mergeCell ref="G11:G12"/>
  </mergeCells>
  <phoneticPr fontId="39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70" firstPageNumber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9B318-E0B7-4363-8B18-A7DF023D94CF}">
  <sheetPr>
    <tabColor theme="9" tint="0.39997558519241921"/>
  </sheetPr>
  <dimension ref="A1:O39"/>
  <sheetViews>
    <sheetView topLeftCell="A19" zoomScale="80" zoomScaleNormal="80" workbookViewId="0">
      <selection activeCell="A38" sqref="A38:XFD48"/>
    </sheetView>
  </sheetViews>
  <sheetFormatPr defaultColWidth="40.7109375" defaultRowHeight="20.100000000000001" customHeight="1" x14ac:dyDescent="0.2"/>
  <cols>
    <col min="1" max="1" width="4" style="1" bestFit="1" customWidth="1"/>
    <col min="2" max="2" width="10.5703125" style="12" bestFit="1" customWidth="1"/>
    <col min="3" max="3" width="9.28515625" style="1" bestFit="1" customWidth="1"/>
    <col min="4" max="4" width="39.7109375" style="1" bestFit="1" customWidth="1"/>
    <col min="5" max="5" width="15.7109375" style="13" customWidth="1"/>
    <col min="6" max="6" width="15.7109375" style="1" customWidth="1"/>
    <col min="7" max="7" width="10.140625" style="1" customWidth="1"/>
    <col min="8" max="8" width="13" style="10" bestFit="1" customWidth="1"/>
    <col min="9" max="9" width="12.5703125" style="1" customWidth="1"/>
    <col min="10" max="13" width="12.7109375" style="1" customWidth="1"/>
    <col min="14" max="251" width="40.7109375" style="1"/>
    <col min="252" max="252" width="4" style="1" bestFit="1" customWidth="1"/>
    <col min="253" max="253" width="10.5703125" style="1" bestFit="1" customWidth="1"/>
    <col min="254" max="254" width="8.140625" style="1" bestFit="1" customWidth="1"/>
    <col min="255" max="255" width="39.7109375" style="1" bestFit="1" customWidth="1"/>
    <col min="256" max="256" width="10.42578125" style="1" customWidth="1"/>
    <col min="257" max="257" width="13" style="1" bestFit="1" customWidth="1"/>
    <col min="258" max="258" width="10.140625" style="1" customWidth="1"/>
    <col min="259" max="259" width="13" style="1" bestFit="1" customWidth="1"/>
    <col min="260" max="260" width="12.5703125" style="1" customWidth="1"/>
    <col min="261" max="261" width="10.5703125" style="1" bestFit="1" customWidth="1"/>
    <col min="262" max="262" width="13.7109375" style="1" customWidth="1"/>
    <col min="263" max="263" width="8.85546875" style="1" bestFit="1" customWidth="1"/>
    <col min="264" max="264" width="13" style="1" bestFit="1" customWidth="1"/>
    <col min="265" max="265" width="20.7109375" style="1" customWidth="1"/>
    <col min="266" max="507" width="40.7109375" style="1"/>
    <col min="508" max="508" width="4" style="1" bestFit="1" customWidth="1"/>
    <col min="509" max="509" width="10.5703125" style="1" bestFit="1" customWidth="1"/>
    <col min="510" max="510" width="8.140625" style="1" bestFit="1" customWidth="1"/>
    <col min="511" max="511" width="39.7109375" style="1" bestFit="1" customWidth="1"/>
    <col min="512" max="512" width="10.42578125" style="1" customWidth="1"/>
    <col min="513" max="513" width="13" style="1" bestFit="1" customWidth="1"/>
    <col min="514" max="514" width="10.140625" style="1" customWidth="1"/>
    <col min="515" max="515" width="13" style="1" bestFit="1" customWidth="1"/>
    <col min="516" max="516" width="12.5703125" style="1" customWidth="1"/>
    <col min="517" max="517" width="10.5703125" style="1" bestFit="1" customWidth="1"/>
    <col min="518" max="518" width="13.7109375" style="1" customWidth="1"/>
    <col min="519" max="519" width="8.85546875" style="1" bestFit="1" customWidth="1"/>
    <col min="520" max="520" width="13" style="1" bestFit="1" customWidth="1"/>
    <col min="521" max="521" width="20.7109375" style="1" customWidth="1"/>
    <col min="522" max="763" width="40.7109375" style="1"/>
    <col min="764" max="764" width="4" style="1" bestFit="1" customWidth="1"/>
    <col min="765" max="765" width="10.5703125" style="1" bestFit="1" customWidth="1"/>
    <col min="766" max="766" width="8.140625" style="1" bestFit="1" customWidth="1"/>
    <col min="767" max="767" width="39.7109375" style="1" bestFit="1" customWidth="1"/>
    <col min="768" max="768" width="10.42578125" style="1" customWidth="1"/>
    <col min="769" max="769" width="13" style="1" bestFit="1" customWidth="1"/>
    <col min="770" max="770" width="10.140625" style="1" customWidth="1"/>
    <col min="771" max="771" width="13" style="1" bestFit="1" customWidth="1"/>
    <col min="772" max="772" width="12.5703125" style="1" customWidth="1"/>
    <col min="773" max="773" width="10.5703125" style="1" bestFit="1" customWidth="1"/>
    <col min="774" max="774" width="13.7109375" style="1" customWidth="1"/>
    <col min="775" max="775" width="8.85546875" style="1" bestFit="1" customWidth="1"/>
    <col min="776" max="776" width="13" style="1" bestFit="1" customWidth="1"/>
    <col min="777" max="777" width="20.7109375" style="1" customWidth="1"/>
    <col min="778" max="1019" width="40.7109375" style="1"/>
    <col min="1020" max="1020" width="4" style="1" bestFit="1" customWidth="1"/>
    <col min="1021" max="1021" width="10.5703125" style="1" bestFit="1" customWidth="1"/>
    <col min="1022" max="1022" width="8.140625" style="1" bestFit="1" customWidth="1"/>
    <col min="1023" max="1023" width="39.7109375" style="1" bestFit="1" customWidth="1"/>
    <col min="1024" max="1024" width="10.42578125" style="1" customWidth="1"/>
    <col min="1025" max="1025" width="13" style="1" bestFit="1" customWidth="1"/>
    <col min="1026" max="1026" width="10.140625" style="1" customWidth="1"/>
    <col min="1027" max="1027" width="13" style="1" bestFit="1" customWidth="1"/>
    <col min="1028" max="1028" width="12.5703125" style="1" customWidth="1"/>
    <col min="1029" max="1029" width="10.5703125" style="1" bestFit="1" customWidth="1"/>
    <col min="1030" max="1030" width="13.7109375" style="1" customWidth="1"/>
    <col min="1031" max="1031" width="8.85546875" style="1" bestFit="1" customWidth="1"/>
    <col min="1032" max="1032" width="13" style="1" bestFit="1" customWidth="1"/>
    <col min="1033" max="1033" width="20.7109375" style="1" customWidth="1"/>
    <col min="1034" max="1275" width="40.7109375" style="1"/>
    <col min="1276" max="1276" width="4" style="1" bestFit="1" customWidth="1"/>
    <col min="1277" max="1277" width="10.5703125" style="1" bestFit="1" customWidth="1"/>
    <col min="1278" max="1278" width="8.140625" style="1" bestFit="1" customWidth="1"/>
    <col min="1279" max="1279" width="39.7109375" style="1" bestFit="1" customWidth="1"/>
    <col min="1280" max="1280" width="10.42578125" style="1" customWidth="1"/>
    <col min="1281" max="1281" width="13" style="1" bestFit="1" customWidth="1"/>
    <col min="1282" max="1282" width="10.140625" style="1" customWidth="1"/>
    <col min="1283" max="1283" width="13" style="1" bestFit="1" customWidth="1"/>
    <col min="1284" max="1284" width="12.5703125" style="1" customWidth="1"/>
    <col min="1285" max="1285" width="10.5703125" style="1" bestFit="1" customWidth="1"/>
    <col min="1286" max="1286" width="13.7109375" style="1" customWidth="1"/>
    <col min="1287" max="1287" width="8.85546875" style="1" bestFit="1" customWidth="1"/>
    <col min="1288" max="1288" width="13" style="1" bestFit="1" customWidth="1"/>
    <col min="1289" max="1289" width="20.7109375" style="1" customWidth="1"/>
    <col min="1290" max="1531" width="40.7109375" style="1"/>
    <col min="1532" max="1532" width="4" style="1" bestFit="1" customWidth="1"/>
    <col min="1533" max="1533" width="10.5703125" style="1" bestFit="1" customWidth="1"/>
    <col min="1534" max="1534" width="8.140625" style="1" bestFit="1" customWidth="1"/>
    <col min="1535" max="1535" width="39.7109375" style="1" bestFit="1" customWidth="1"/>
    <col min="1536" max="1536" width="10.42578125" style="1" customWidth="1"/>
    <col min="1537" max="1537" width="13" style="1" bestFit="1" customWidth="1"/>
    <col min="1538" max="1538" width="10.140625" style="1" customWidth="1"/>
    <col min="1539" max="1539" width="13" style="1" bestFit="1" customWidth="1"/>
    <col min="1540" max="1540" width="12.5703125" style="1" customWidth="1"/>
    <col min="1541" max="1541" width="10.5703125" style="1" bestFit="1" customWidth="1"/>
    <col min="1542" max="1542" width="13.7109375" style="1" customWidth="1"/>
    <col min="1543" max="1543" width="8.85546875" style="1" bestFit="1" customWidth="1"/>
    <col min="1544" max="1544" width="13" style="1" bestFit="1" customWidth="1"/>
    <col min="1545" max="1545" width="20.7109375" style="1" customWidth="1"/>
    <col min="1546" max="1787" width="40.7109375" style="1"/>
    <col min="1788" max="1788" width="4" style="1" bestFit="1" customWidth="1"/>
    <col min="1789" max="1789" width="10.5703125" style="1" bestFit="1" customWidth="1"/>
    <col min="1790" max="1790" width="8.140625" style="1" bestFit="1" customWidth="1"/>
    <col min="1791" max="1791" width="39.7109375" style="1" bestFit="1" customWidth="1"/>
    <col min="1792" max="1792" width="10.42578125" style="1" customWidth="1"/>
    <col min="1793" max="1793" width="13" style="1" bestFit="1" customWidth="1"/>
    <col min="1794" max="1794" width="10.140625" style="1" customWidth="1"/>
    <col min="1795" max="1795" width="13" style="1" bestFit="1" customWidth="1"/>
    <col min="1796" max="1796" width="12.5703125" style="1" customWidth="1"/>
    <col min="1797" max="1797" width="10.5703125" style="1" bestFit="1" customWidth="1"/>
    <col min="1798" max="1798" width="13.7109375" style="1" customWidth="1"/>
    <col min="1799" max="1799" width="8.85546875" style="1" bestFit="1" customWidth="1"/>
    <col min="1800" max="1800" width="13" style="1" bestFit="1" customWidth="1"/>
    <col min="1801" max="1801" width="20.7109375" style="1" customWidth="1"/>
    <col min="1802" max="2043" width="40.7109375" style="1"/>
    <col min="2044" max="2044" width="4" style="1" bestFit="1" customWidth="1"/>
    <col min="2045" max="2045" width="10.5703125" style="1" bestFit="1" customWidth="1"/>
    <col min="2046" max="2046" width="8.140625" style="1" bestFit="1" customWidth="1"/>
    <col min="2047" max="2047" width="39.7109375" style="1" bestFit="1" customWidth="1"/>
    <col min="2048" max="2048" width="10.42578125" style="1" customWidth="1"/>
    <col min="2049" max="2049" width="13" style="1" bestFit="1" customWidth="1"/>
    <col min="2050" max="2050" width="10.140625" style="1" customWidth="1"/>
    <col min="2051" max="2051" width="13" style="1" bestFit="1" customWidth="1"/>
    <col min="2052" max="2052" width="12.5703125" style="1" customWidth="1"/>
    <col min="2053" max="2053" width="10.5703125" style="1" bestFit="1" customWidth="1"/>
    <col min="2054" max="2054" width="13.7109375" style="1" customWidth="1"/>
    <col min="2055" max="2055" width="8.85546875" style="1" bestFit="1" customWidth="1"/>
    <col min="2056" max="2056" width="13" style="1" bestFit="1" customWidth="1"/>
    <col min="2057" max="2057" width="20.7109375" style="1" customWidth="1"/>
    <col min="2058" max="2299" width="40.7109375" style="1"/>
    <col min="2300" max="2300" width="4" style="1" bestFit="1" customWidth="1"/>
    <col min="2301" max="2301" width="10.5703125" style="1" bestFit="1" customWidth="1"/>
    <col min="2302" max="2302" width="8.140625" style="1" bestFit="1" customWidth="1"/>
    <col min="2303" max="2303" width="39.7109375" style="1" bestFit="1" customWidth="1"/>
    <col min="2304" max="2304" width="10.42578125" style="1" customWidth="1"/>
    <col min="2305" max="2305" width="13" style="1" bestFit="1" customWidth="1"/>
    <col min="2306" max="2306" width="10.140625" style="1" customWidth="1"/>
    <col min="2307" max="2307" width="13" style="1" bestFit="1" customWidth="1"/>
    <col min="2308" max="2308" width="12.5703125" style="1" customWidth="1"/>
    <col min="2309" max="2309" width="10.5703125" style="1" bestFit="1" customWidth="1"/>
    <col min="2310" max="2310" width="13.7109375" style="1" customWidth="1"/>
    <col min="2311" max="2311" width="8.85546875" style="1" bestFit="1" customWidth="1"/>
    <col min="2312" max="2312" width="13" style="1" bestFit="1" customWidth="1"/>
    <col min="2313" max="2313" width="20.7109375" style="1" customWidth="1"/>
    <col min="2314" max="2555" width="40.7109375" style="1"/>
    <col min="2556" max="2556" width="4" style="1" bestFit="1" customWidth="1"/>
    <col min="2557" max="2557" width="10.5703125" style="1" bestFit="1" customWidth="1"/>
    <col min="2558" max="2558" width="8.140625" style="1" bestFit="1" customWidth="1"/>
    <col min="2559" max="2559" width="39.7109375" style="1" bestFit="1" customWidth="1"/>
    <col min="2560" max="2560" width="10.42578125" style="1" customWidth="1"/>
    <col min="2561" max="2561" width="13" style="1" bestFit="1" customWidth="1"/>
    <col min="2562" max="2562" width="10.140625" style="1" customWidth="1"/>
    <col min="2563" max="2563" width="13" style="1" bestFit="1" customWidth="1"/>
    <col min="2564" max="2564" width="12.5703125" style="1" customWidth="1"/>
    <col min="2565" max="2565" width="10.5703125" style="1" bestFit="1" customWidth="1"/>
    <col min="2566" max="2566" width="13.7109375" style="1" customWidth="1"/>
    <col min="2567" max="2567" width="8.85546875" style="1" bestFit="1" customWidth="1"/>
    <col min="2568" max="2568" width="13" style="1" bestFit="1" customWidth="1"/>
    <col min="2569" max="2569" width="20.7109375" style="1" customWidth="1"/>
    <col min="2570" max="2811" width="40.7109375" style="1"/>
    <col min="2812" max="2812" width="4" style="1" bestFit="1" customWidth="1"/>
    <col min="2813" max="2813" width="10.5703125" style="1" bestFit="1" customWidth="1"/>
    <col min="2814" max="2814" width="8.140625" style="1" bestFit="1" customWidth="1"/>
    <col min="2815" max="2815" width="39.7109375" style="1" bestFit="1" customWidth="1"/>
    <col min="2816" max="2816" width="10.42578125" style="1" customWidth="1"/>
    <col min="2817" max="2817" width="13" style="1" bestFit="1" customWidth="1"/>
    <col min="2818" max="2818" width="10.140625" style="1" customWidth="1"/>
    <col min="2819" max="2819" width="13" style="1" bestFit="1" customWidth="1"/>
    <col min="2820" max="2820" width="12.5703125" style="1" customWidth="1"/>
    <col min="2821" max="2821" width="10.5703125" style="1" bestFit="1" customWidth="1"/>
    <col min="2822" max="2822" width="13.7109375" style="1" customWidth="1"/>
    <col min="2823" max="2823" width="8.85546875" style="1" bestFit="1" customWidth="1"/>
    <col min="2824" max="2824" width="13" style="1" bestFit="1" customWidth="1"/>
    <col min="2825" max="2825" width="20.7109375" style="1" customWidth="1"/>
    <col min="2826" max="3067" width="40.7109375" style="1"/>
    <col min="3068" max="3068" width="4" style="1" bestFit="1" customWidth="1"/>
    <col min="3069" max="3069" width="10.5703125" style="1" bestFit="1" customWidth="1"/>
    <col min="3070" max="3070" width="8.140625" style="1" bestFit="1" customWidth="1"/>
    <col min="3071" max="3071" width="39.7109375" style="1" bestFit="1" customWidth="1"/>
    <col min="3072" max="3072" width="10.42578125" style="1" customWidth="1"/>
    <col min="3073" max="3073" width="13" style="1" bestFit="1" customWidth="1"/>
    <col min="3074" max="3074" width="10.140625" style="1" customWidth="1"/>
    <col min="3075" max="3075" width="13" style="1" bestFit="1" customWidth="1"/>
    <col min="3076" max="3076" width="12.5703125" style="1" customWidth="1"/>
    <col min="3077" max="3077" width="10.5703125" style="1" bestFit="1" customWidth="1"/>
    <col min="3078" max="3078" width="13.7109375" style="1" customWidth="1"/>
    <col min="3079" max="3079" width="8.85546875" style="1" bestFit="1" customWidth="1"/>
    <col min="3080" max="3080" width="13" style="1" bestFit="1" customWidth="1"/>
    <col min="3081" max="3081" width="20.7109375" style="1" customWidth="1"/>
    <col min="3082" max="3323" width="40.7109375" style="1"/>
    <col min="3324" max="3324" width="4" style="1" bestFit="1" customWidth="1"/>
    <col min="3325" max="3325" width="10.5703125" style="1" bestFit="1" customWidth="1"/>
    <col min="3326" max="3326" width="8.140625" style="1" bestFit="1" customWidth="1"/>
    <col min="3327" max="3327" width="39.7109375" style="1" bestFit="1" customWidth="1"/>
    <col min="3328" max="3328" width="10.42578125" style="1" customWidth="1"/>
    <col min="3329" max="3329" width="13" style="1" bestFit="1" customWidth="1"/>
    <col min="3330" max="3330" width="10.140625" style="1" customWidth="1"/>
    <col min="3331" max="3331" width="13" style="1" bestFit="1" customWidth="1"/>
    <col min="3332" max="3332" width="12.5703125" style="1" customWidth="1"/>
    <col min="3333" max="3333" width="10.5703125" style="1" bestFit="1" customWidth="1"/>
    <col min="3334" max="3334" width="13.7109375" style="1" customWidth="1"/>
    <col min="3335" max="3335" width="8.85546875" style="1" bestFit="1" customWidth="1"/>
    <col min="3336" max="3336" width="13" style="1" bestFit="1" customWidth="1"/>
    <col min="3337" max="3337" width="20.7109375" style="1" customWidth="1"/>
    <col min="3338" max="3579" width="40.7109375" style="1"/>
    <col min="3580" max="3580" width="4" style="1" bestFit="1" customWidth="1"/>
    <col min="3581" max="3581" width="10.5703125" style="1" bestFit="1" customWidth="1"/>
    <col min="3582" max="3582" width="8.140625" style="1" bestFit="1" customWidth="1"/>
    <col min="3583" max="3583" width="39.7109375" style="1" bestFit="1" customWidth="1"/>
    <col min="3584" max="3584" width="10.42578125" style="1" customWidth="1"/>
    <col min="3585" max="3585" width="13" style="1" bestFit="1" customWidth="1"/>
    <col min="3586" max="3586" width="10.140625" style="1" customWidth="1"/>
    <col min="3587" max="3587" width="13" style="1" bestFit="1" customWidth="1"/>
    <col min="3588" max="3588" width="12.5703125" style="1" customWidth="1"/>
    <col min="3589" max="3589" width="10.5703125" style="1" bestFit="1" customWidth="1"/>
    <col min="3590" max="3590" width="13.7109375" style="1" customWidth="1"/>
    <col min="3591" max="3591" width="8.85546875" style="1" bestFit="1" customWidth="1"/>
    <col min="3592" max="3592" width="13" style="1" bestFit="1" customWidth="1"/>
    <col min="3593" max="3593" width="20.7109375" style="1" customWidth="1"/>
    <col min="3594" max="3835" width="40.7109375" style="1"/>
    <col min="3836" max="3836" width="4" style="1" bestFit="1" customWidth="1"/>
    <col min="3837" max="3837" width="10.5703125" style="1" bestFit="1" customWidth="1"/>
    <col min="3838" max="3838" width="8.140625" style="1" bestFit="1" customWidth="1"/>
    <col min="3839" max="3839" width="39.7109375" style="1" bestFit="1" customWidth="1"/>
    <col min="3840" max="3840" width="10.42578125" style="1" customWidth="1"/>
    <col min="3841" max="3841" width="13" style="1" bestFit="1" customWidth="1"/>
    <col min="3842" max="3842" width="10.140625" style="1" customWidth="1"/>
    <col min="3843" max="3843" width="13" style="1" bestFit="1" customWidth="1"/>
    <col min="3844" max="3844" width="12.5703125" style="1" customWidth="1"/>
    <col min="3845" max="3845" width="10.5703125" style="1" bestFit="1" customWidth="1"/>
    <col min="3846" max="3846" width="13.7109375" style="1" customWidth="1"/>
    <col min="3847" max="3847" width="8.85546875" style="1" bestFit="1" customWidth="1"/>
    <col min="3848" max="3848" width="13" style="1" bestFit="1" customWidth="1"/>
    <col min="3849" max="3849" width="20.7109375" style="1" customWidth="1"/>
    <col min="3850" max="4091" width="40.7109375" style="1"/>
    <col min="4092" max="4092" width="4" style="1" bestFit="1" customWidth="1"/>
    <col min="4093" max="4093" width="10.5703125" style="1" bestFit="1" customWidth="1"/>
    <col min="4094" max="4094" width="8.140625" style="1" bestFit="1" customWidth="1"/>
    <col min="4095" max="4095" width="39.7109375" style="1" bestFit="1" customWidth="1"/>
    <col min="4096" max="4096" width="10.42578125" style="1" customWidth="1"/>
    <col min="4097" max="4097" width="13" style="1" bestFit="1" customWidth="1"/>
    <col min="4098" max="4098" width="10.140625" style="1" customWidth="1"/>
    <col min="4099" max="4099" width="13" style="1" bestFit="1" customWidth="1"/>
    <col min="4100" max="4100" width="12.5703125" style="1" customWidth="1"/>
    <col min="4101" max="4101" width="10.5703125" style="1" bestFit="1" customWidth="1"/>
    <col min="4102" max="4102" width="13.7109375" style="1" customWidth="1"/>
    <col min="4103" max="4103" width="8.85546875" style="1" bestFit="1" customWidth="1"/>
    <col min="4104" max="4104" width="13" style="1" bestFit="1" customWidth="1"/>
    <col min="4105" max="4105" width="20.7109375" style="1" customWidth="1"/>
    <col min="4106" max="4347" width="40.7109375" style="1"/>
    <col min="4348" max="4348" width="4" style="1" bestFit="1" customWidth="1"/>
    <col min="4349" max="4349" width="10.5703125" style="1" bestFit="1" customWidth="1"/>
    <col min="4350" max="4350" width="8.140625" style="1" bestFit="1" customWidth="1"/>
    <col min="4351" max="4351" width="39.7109375" style="1" bestFit="1" customWidth="1"/>
    <col min="4352" max="4352" width="10.42578125" style="1" customWidth="1"/>
    <col min="4353" max="4353" width="13" style="1" bestFit="1" customWidth="1"/>
    <col min="4354" max="4354" width="10.140625" style="1" customWidth="1"/>
    <col min="4355" max="4355" width="13" style="1" bestFit="1" customWidth="1"/>
    <col min="4356" max="4356" width="12.5703125" style="1" customWidth="1"/>
    <col min="4357" max="4357" width="10.5703125" style="1" bestFit="1" customWidth="1"/>
    <col min="4358" max="4358" width="13.7109375" style="1" customWidth="1"/>
    <col min="4359" max="4359" width="8.85546875" style="1" bestFit="1" customWidth="1"/>
    <col min="4360" max="4360" width="13" style="1" bestFit="1" customWidth="1"/>
    <col min="4361" max="4361" width="20.7109375" style="1" customWidth="1"/>
    <col min="4362" max="4603" width="40.7109375" style="1"/>
    <col min="4604" max="4604" width="4" style="1" bestFit="1" customWidth="1"/>
    <col min="4605" max="4605" width="10.5703125" style="1" bestFit="1" customWidth="1"/>
    <col min="4606" max="4606" width="8.140625" style="1" bestFit="1" customWidth="1"/>
    <col min="4607" max="4607" width="39.7109375" style="1" bestFit="1" customWidth="1"/>
    <col min="4608" max="4608" width="10.42578125" style="1" customWidth="1"/>
    <col min="4609" max="4609" width="13" style="1" bestFit="1" customWidth="1"/>
    <col min="4610" max="4610" width="10.140625" style="1" customWidth="1"/>
    <col min="4611" max="4611" width="13" style="1" bestFit="1" customWidth="1"/>
    <col min="4612" max="4612" width="12.5703125" style="1" customWidth="1"/>
    <col min="4613" max="4613" width="10.5703125" style="1" bestFit="1" customWidth="1"/>
    <col min="4614" max="4614" width="13.7109375" style="1" customWidth="1"/>
    <col min="4615" max="4615" width="8.85546875" style="1" bestFit="1" customWidth="1"/>
    <col min="4616" max="4616" width="13" style="1" bestFit="1" customWidth="1"/>
    <col min="4617" max="4617" width="20.7109375" style="1" customWidth="1"/>
    <col min="4618" max="4859" width="40.7109375" style="1"/>
    <col min="4860" max="4860" width="4" style="1" bestFit="1" customWidth="1"/>
    <col min="4861" max="4861" width="10.5703125" style="1" bestFit="1" customWidth="1"/>
    <col min="4862" max="4862" width="8.140625" style="1" bestFit="1" customWidth="1"/>
    <col min="4863" max="4863" width="39.7109375" style="1" bestFit="1" customWidth="1"/>
    <col min="4864" max="4864" width="10.42578125" style="1" customWidth="1"/>
    <col min="4865" max="4865" width="13" style="1" bestFit="1" customWidth="1"/>
    <col min="4866" max="4866" width="10.140625" style="1" customWidth="1"/>
    <col min="4867" max="4867" width="13" style="1" bestFit="1" customWidth="1"/>
    <col min="4868" max="4868" width="12.5703125" style="1" customWidth="1"/>
    <col min="4869" max="4869" width="10.5703125" style="1" bestFit="1" customWidth="1"/>
    <col min="4870" max="4870" width="13.7109375" style="1" customWidth="1"/>
    <col min="4871" max="4871" width="8.85546875" style="1" bestFit="1" customWidth="1"/>
    <col min="4872" max="4872" width="13" style="1" bestFit="1" customWidth="1"/>
    <col min="4873" max="4873" width="20.7109375" style="1" customWidth="1"/>
    <col min="4874" max="5115" width="40.7109375" style="1"/>
    <col min="5116" max="5116" width="4" style="1" bestFit="1" customWidth="1"/>
    <col min="5117" max="5117" width="10.5703125" style="1" bestFit="1" customWidth="1"/>
    <col min="5118" max="5118" width="8.140625" style="1" bestFit="1" customWidth="1"/>
    <col min="5119" max="5119" width="39.7109375" style="1" bestFit="1" customWidth="1"/>
    <col min="5120" max="5120" width="10.42578125" style="1" customWidth="1"/>
    <col min="5121" max="5121" width="13" style="1" bestFit="1" customWidth="1"/>
    <col min="5122" max="5122" width="10.140625" style="1" customWidth="1"/>
    <col min="5123" max="5123" width="13" style="1" bestFit="1" customWidth="1"/>
    <col min="5124" max="5124" width="12.5703125" style="1" customWidth="1"/>
    <col min="5125" max="5125" width="10.5703125" style="1" bestFit="1" customWidth="1"/>
    <col min="5126" max="5126" width="13.7109375" style="1" customWidth="1"/>
    <col min="5127" max="5127" width="8.85546875" style="1" bestFit="1" customWidth="1"/>
    <col min="5128" max="5128" width="13" style="1" bestFit="1" customWidth="1"/>
    <col min="5129" max="5129" width="20.7109375" style="1" customWidth="1"/>
    <col min="5130" max="5371" width="40.7109375" style="1"/>
    <col min="5372" max="5372" width="4" style="1" bestFit="1" customWidth="1"/>
    <col min="5373" max="5373" width="10.5703125" style="1" bestFit="1" customWidth="1"/>
    <col min="5374" max="5374" width="8.140625" style="1" bestFit="1" customWidth="1"/>
    <col min="5375" max="5375" width="39.7109375" style="1" bestFit="1" customWidth="1"/>
    <col min="5376" max="5376" width="10.42578125" style="1" customWidth="1"/>
    <col min="5377" max="5377" width="13" style="1" bestFit="1" customWidth="1"/>
    <col min="5378" max="5378" width="10.140625" style="1" customWidth="1"/>
    <col min="5379" max="5379" width="13" style="1" bestFit="1" customWidth="1"/>
    <col min="5380" max="5380" width="12.5703125" style="1" customWidth="1"/>
    <col min="5381" max="5381" width="10.5703125" style="1" bestFit="1" customWidth="1"/>
    <col min="5382" max="5382" width="13.7109375" style="1" customWidth="1"/>
    <col min="5383" max="5383" width="8.85546875" style="1" bestFit="1" customWidth="1"/>
    <col min="5384" max="5384" width="13" style="1" bestFit="1" customWidth="1"/>
    <col min="5385" max="5385" width="20.7109375" style="1" customWidth="1"/>
    <col min="5386" max="5627" width="40.7109375" style="1"/>
    <col min="5628" max="5628" width="4" style="1" bestFit="1" customWidth="1"/>
    <col min="5629" max="5629" width="10.5703125" style="1" bestFit="1" customWidth="1"/>
    <col min="5630" max="5630" width="8.140625" style="1" bestFit="1" customWidth="1"/>
    <col min="5631" max="5631" width="39.7109375" style="1" bestFit="1" customWidth="1"/>
    <col min="5632" max="5632" width="10.42578125" style="1" customWidth="1"/>
    <col min="5633" max="5633" width="13" style="1" bestFit="1" customWidth="1"/>
    <col min="5634" max="5634" width="10.140625" style="1" customWidth="1"/>
    <col min="5635" max="5635" width="13" style="1" bestFit="1" customWidth="1"/>
    <col min="5636" max="5636" width="12.5703125" style="1" customWidth="1"/>
    <col min="5637" max="5637" width="10.5703125" style="1" bestFit="1" customWidth="1"/>
    <col min="5638" max="5638" width="13.7109375" style="1" customWidth="1"/>
    <col min="5639" max="5639" width="8.85546875" style="1" bestFit="1" customWidth="1"/>
    <col min="5640" max="5640" width="13" style="1" bestFit="1" customWidth="1"/>
    <col min="5641" max="5641" width="20.7109375" style="1" customWidth="1"/>
    <col min="5642" max="5883" width="40.7109375" style="1"/>
    <col min="5884" max="5884" width="4" style="1" bestFit="1" customWidth="1"/>
    <col min="5885" max="5885" width="10.5703125" style="1" bestFit="1" customWidth="1"/>
    <col min="5886" max="5886" width="8.140625" style="1" bestFit="1" customWidth="1"/>
    <col min="5887" max="5887" width="39.7109375" style="1" bestFit="1" customWidth="1"/>
    <col min="5888" max="5888" width="10.42578125" style="1" customWidth="1"/>
    <col min="5889" max="5889" width="13" style="1" bestFit="1" customWidth="1"/>
    <col min="5890" max="5890" width="10.140625" style="1" customWidth="1"/>
    <col min="5891" max="5891" width="13" style="1" bestFit="1" customWidth="1"/>
    <col min="5892" max="5892" width="12.5703125" style="1" customWidth="1"/>
    <col min="5893" max="5893" width="10.5703125" style="1" bestFit="1" customWidth="1"/>
    <col min="5894" max="5894" width="13.7109375" style="1" customWidth="1"/>
    <col min="5895" max="5895" width="8.85546875" style="1" bestFit="1" customWidth="1"/>
    <col min="5896" max="5896" width="13" style="1" bestFit="1" customWidth="1"/>
    <col min="5897" max="5897" width="20.7109375" style="1" customWidth="1"/>
    <col min="5898" max="6139" width="40.7109375" style="1"/>
    <col min="6140" max="6140" width="4" style="1" bestFit="1" customWidth="1"/>
    <col min="6141" max="6141" width="10.5703125" style="1" bestFit="1" customWidth="1"/>
    <col min="6142" max="6142" width="8.140625" style="1" bestFit="1" customWidth="1"/>
    <col min="6143" max="6143" width="39.7109375" style="1" bestFit="1" customWidth="1"/>
    <col min="6144" max="6144" width="10.42578125" style="1" customWidth="1"/>
    <col min="6145" max="6145" width="13" style="1" bestFit="1" customWidth="1"/>
    <col min="6146" max="6146" width="10.140625" style="1" customWidth="1"/>
    <col min="6147" max="6147" width="13" style="1" bestFit="1" customWidth="1"/>
    <col min="6148" max="6148" width="12.5703125" style="1" customWidth="1"/>
    <col min="6149" max="6149" width="10.5703125" style="1" bestFit="1" customWidth="1"/>
    <col min="6150" max="6150" width="13.7109375" style="1" customWidth="1"/>
    <col min="6151" max="6151" width="8.85546875" style="1" bestFit="1" customWidth="1"/>
    <col min="6152" max="6152" width="13" style="1" bestFit="1" customWidth="1"/>
    <col min="6153" max="6153" width="20.7109375" style="1" customWidth="1"/>
    <col min="6154" max="6395" width="40.7109375" style="1"/>
    <col min="6396" max="6396" width="4" style="1" bestFit="1" customWidth="1"/>
    <col min="6397" max="6397" width="10.5703125" style="1" bestFit="1" customWidth="1"/>
    <col min="6398" max="6398" width="8.140625" style="1" bestFit="1" customWidth="1"/>
    <col min="6399" max="6399" width="39.7109375" style="1" bestFit="1" customWidth="1"/>
    <col min="6400" max="6400" width="10.42578125" style="1" customWidth="1"/>
    <col min="6401" max="6401" width="13" style="1" bestFit="1" customWidth="1"/>
    <col min="6402" max="6402" width="10.140625" style="1" customWidth="1"/>
    <col min="6403" max="6403" width="13" style="1" bestFit="1" customWidth="1"/>
    <col min="6404" max="6404" width="12.5703125" style="1" customWidth="1"/>
    <col min="6405" max="6405" width="10.5703125" style="1" bestFit="1" customWidth="1"/>
    <col min="6406" max="6406" width="13.7109375" style="1" customWidth="1"/>
    <col min="6407" max="6407" width="8.85546875" style="1" bestFit="1" customWidth="1"/>
    <col min="6408" max="6408" width="13" style="1" bestFit="1" customWidth="1"/>
    <col min="6409" max="6409" width="20.7109375" style="1" customWidth="1"/>
    <col min="6410" max="6651" width="40.7109375" style="1"/>
    <col min="6652" max="6652" width="4" style="1" bestFit="1" customWidth="1"/>
    <col min="6653" max="6653" width="10.5703125" style="1" bestFit="1" customWidth="1"/>
    <col min="6654" max="6654" width="8.140625" style="1" bestFit="1" customWidth="1"/>
    <col min="6655" max="6655" width="39.7109375" style="1" bestFit="1" customWidth="1"/>
    <col min="6656" max="6656" width="10.42578125" style="1" customWidth="1"/>
    <col min="6657" max="6657" width="13" style="1" bestFit="1" customWidth="1"/>
    <col min="6658" max="6658" width="10.140625" style="1" customWidth="1"/>
    <col min="6659" max="6659" width="13" style="1" bestFit="1" customWidth="1"/>
    <col min="6660" max="6660" width="12.5703125" style="1" customWidth="1"/>
    <col min="6661" max="6661" width="10.5703125" style="1" bestFit="1" customWidth="1"/>
    <col min="6662" max="6662" width="13.7109375" style="1" customWidth="1"/>
    <col min="6663" max="6663" width="8.85546875" style="1" bestFit="1" customWidth="1"/>
    <col min="6664" max="6664" width="13" style="1" bestFit="1" customWidth="1"/>
    <col min="6665" max="6665" width="20.7109375" style="1" customWidth="1"/>
    <col min="6666" max="6907" width="40.7109375" style="1"/>
    <col min="6908" max="6908" width="4" style="1" bestFit="1" customWidth="1"/>
    <col min="6909" max="6909" width="10.5703125" style="1" bestFit="1" customWidth="1"/>
    <col min="6910" max="6910" width="8.140625" style="1" bestFit="1" customWidth="1"/>
    <col min="6911" max="6911" width="39.7109375" style="1" bestFit="1" customWidth="1"/>
    <col min="6912" max="6912" width="10.42578125" style="1" customWidth="1"/>
    <col min="6913" max="6913" width="13" style="1" bestFit="1" customWidth="1"/>
    <col min="6914" max="6914" width="10.140625" style="1" customWidth="1"/>
    <col min="6915" max="6915" width="13" style="1" bestFit="1" customWidth="1"/>
    <col min="6916" max="6916" width="12.5703125" style="1" customWidth="1"/>
    <col min="6917" max="6917" width="10.5703125" style="1" bestFit="1" customWidth="1"/>
    <col min="6918" max="6918" width="13.7109375" style="1" customWidth="1"/>
    <col min="6919" max="6919" width="8.85546875" style="1" bestFit="1" customWidth="1"/>
    <col min="6920" max="6920" width="13" style="1" bestFit="1" customWidth="1"/>
    <col min="6921" max="6921" width="20.7109375" style="1" customWidth="1"/>
    <col min="6922" max="7163" width="40.7109375" style="1"/>
    <col min="7164" max="7164" width="4" style="1" bestFit="1" customWidth="1"/>
    <col min="7165" max="7165" width="10.5703125" style="1" bestFit="1" customWidth="1"/>
    <col min="7166" max="7166" width="8.140625" style="1" bestFit="1" customWidth="1"/>
    <col min="7167" max="7167" width="39.7109375" style="1" bestFit="1" customWidth="1"/>
    <col min="7168" max="7168" width="10.42578125" style="1" customWidth="1"/>
    <col min="7169" max="7169" width="13" style="1" bestFit="1" customWidth="1"/>
    <col min="7170" max="7170" width="10.140625" style="1" customWidth="1"/>
    <col min="7171" max="7171" width="13" style="1" bestFit="1" customWidth="1"/>
    <col min="7172" max="7172" width="12.5703125" style="1" customWidth="1"/>
    <col min="7173" max="7173" width="10.5703125" style="1" bestFit="1" customWidth="1"/>
    <col min="7174" max="7174" width="13.7109375" style="1" customWidth="1"/>
    <col min="7175" max="7175" width="8.85546875" style="1" bestFit="1" customWidth="1"/>
    <col min="7176" max="7176" width="13" style="1" bestFit="1" customWidth="1"/>
    <col min="7177" max="7177" width="20.7109375" style="1" customWidth="1"/>
    <col min="7178" max="7419" width="40.7109375" style="1"/>
    <col min="7420" max="7420" width="4" style="1" bestFit="1" customWidth="1"/>
    <col min="7421" max="7421" width="10.5703125" style="1" bestFit="1" customWidth="1"/>
    <col min="7422" max="7422" width="8.140625" style="1" bestFit="1" customWidth="1"/>
    <col min="7423" max="7423" width="39.7109375" style="1" bestFit="1" customWidth="1"/>
    <col min="7424" max="7424" width="10.42578125" style="1" customWidth="1"/>
    <col min="7425" max="7425" width="13" style="1" bestFit="1" customWidth="1"/>
    <col min="7426" max="7426" width="10.140625" style="1" customWidth="1"/>
    <col min="7427" max="7427" width="13" style="1" bestFit="1" customWidth="1"/>
    <col min="7428" max="7428" width="12.5703125" style="1" customWidth="1"/>
    <col min="7429" max="7429" width="10.5703125" style="1" bestFit="1" customWidth="1"/>
    <col min="7430" max="7430" width="13.7109375" style="1" customWidth="1"/>
    <col min="7431" max="7431" width="8.85546875" style="1" bestFit="1" customWidth="1"/>
    <col min="7432" max="7432" width="13" style="1" bestFit="1" customWidth="1"/>
    <col min="7433" max="7433" width="20.7109375" style="1" customWidth="1"/>
    <col min="7434" max="7675" width="40.7109375" style="1"/>
    <col min="7676" max="7676" width="4" style="1" bestFit="1" customWidth="1"/>
    <col min="7677" max="7677" width="10.5703125" style="1" bestFit="1" customWidth="1"/>
    <col min="7678" max="7678" width="8.140625" style="1" bestFit="1" customWidth="1"/>
    <col min="7679" max="7679" width="39.7109375" style="1" bestFit="1" customWidth="1"/>
    <col min="7680" max="7680" width="10.42578125" style="1" customWidth="1"/>
    <col min="7681" max="7681" width="13" style="1" bestFit="1" customWidth="1"/>
    <col min="7682" max="7682" width="10.140625" style="1" customWidth="1"/>
    <col min="7683" max="7683" width="13" style="1" bestFit="1" customWidth="1"/>
    <col min="7684" max="7684" width="12.5703125" style="1" customWidth="1"/>
    <col min="7685" max="7685" width="10.5703125" style="1" bestFit="1" customWidth="1"/>
    <col min="7686" max="7686" width="13.7109375" style="1" customWidth="1"/>
    <col min="7687" max="7687" width="8.85546875" style="1" bestFit="1" customWidth="1"/>
    <col min="7688" max="7688" width="13" style="1" bestFit="1" customWidth="1"/>
    <col min="7689" max="7689" width="20.7109375" style="1" customWidth="1"/>
    <col min="7690" max="7931" width="40.7109375" style="1"/>
    <col min="7932" max="7932" width="4" style="1" bestFit="1" customWidth="1"/>
    <col min="7933" max="7933" width="10.5703125" style="1" bestFit="1" customWidth="1"/>
    <col min="7934" max="7934" width="8.140625" style="1" bestFit="1" customWidth="1"/>
    <col min="7935" max="7935" width="39.7109375" style="1" bestFit="1" customWidth="1"/>
    <col min="7936" max="7936" width="10.42578125" style="1" customWidth="1"/>
    <col min="7937" max="7937" width="13" style="1" bestFit="1" customWidth="1"/>
    <col min="7938" max="7938" width="10.140625" style="1" customWidth="1"/>
    <col min="7939" max="7939" width="13" style="1" bestFit="1" customWidth="1"/>
    <col min="7940" max="7940" width="12.5703125" style="1" customWidth="1"/>
    <col min="7941" max="7941" width="10.5703125" style="1" bestFit="1" customWidth="1"/>
    <col min="7942" max="7942" width="13.7109375" style="1" customWidth="1"/>
    <col min="7943" max="7943" width="8.85546875" style="1" bestFit="1" customWidth="1"/>
    <col min="7944" max="7944" width="13" style="1" bestFit="1" customWidth="1"/>
    <col min="7945" max="7945" width="20.7109375" style="1" customWidth="1"/>
    <col min="7946" max="8187" width="40.7109375" style="1"/>
    <col min="8188" max="8188" width="4" style="1" bestFit="1" customWidth="1"/>
    <col min="8189" max="8189" width="10.5703125" style="1" bestFit="1" customWidth="1"/>
    <col min="8190" max="8190" width="8.140625" style="1" bestFit="1" customWidth="1"/>
    <col min="8191" max="8191" width="39.7109375" style="1" bestFit="1" customWidth="1"/>
    <col min="8192" max="8192" width="10.42578125" style="1" customWidth="1"/>
    <col min="8193" max="8193" width="13" style="1" bestFit="1" customWidth="1"/>
    <col min="8194" max="8194" width="10.140625" style="1" customWidth="1"/>
    <col min="8195" max="8195" width="13" style="1" bestFit="1" customWidth="1"/>
    <col min="8196" max="8196" width="12.5703125" style="1" customWidth="1"/>
    <col min="8197" max="8197" width="10.5703125" style="1" bestFit="1" customWidth="1"/>
    <col min="8198" max="8198" width="13.7109375" style="1" customWidth="1"/>
    <col min="8199" max="8199" width="8.85546875" style="1" bestFit="1" customWidth="1"/>
    <col min="8200" max="8200" width="13" style="1" bestFit="1" customWidth="1"/>
    <col min="8201" max="8201" width="20.7109375" style="1" customWidth="1"/>
    <col min="8202" max="8443" width="40.7109375" style="1"/>
    <col min="8444" max="8444" width="4" style="1" bestFit="1" customWidth="1"/>
    <col min="8445" max="8445" width="10.5703125" style="1" bestFit="1" customWidth="1"/>
    <col min="8446" max="8446" width="8.140625" style="1" bestFit="1" customWidth="1"/>
    <col min="8447" max="8447" width="39.7109375" style="1" bestFit="1" customWidth="1"/>
    <col min="8448" max="8448" width="10.42578125" style="1" customWidth="1"/>
    <col min="8449" max="8449" width="13" style="1" bestFit="1" customWidth="1"/>
    <col min="8450" max="8450" width="10.140625" style="1" customWidth="1"/>
    <col min="8451" max="8451" width="13" style="1" bestFit="1" customWidth="1"/>
    <col min="8452" max="8452" width="12.5703125" style="1" customWidth="1"/>
    <col min="8453" max="8453" width="10.5703125" style="1" bestFit="1" customWidth="1"/>
    <col min="8454" max="8454" width="13.7109375" style="1" customWidth="1"/>
    <col min="8455" max="8455" width="8.85546875" style="1" bestFit="1" customWidth="1"/>
    <col min="8456" max="8456" width="13" style="1" bestFit="1" customWidth="1"/>
    <col min="8457" max="8457" width="20.7109375" style="1" customWidth="1"/>
    <col min="8458" max="8699" width="40.7109375" style="1"/>
    <col min="8700" max="8700" width="4" style="1" bestFit="1" customWidth="1"/>
    <col min="8701" max="8701" width="10.5703125" style="1" bestFit="1" customWidth="1"/>
    <col min="8702" max="8702" width="8.140625" style="1" bestFit="1" customWidth="1"/>
    <col min="8703" max="8703" width="39.7109375" style="1" bestFit="1" customWidth="1"/>
    <col min="8704" max="8704" width="10.42578125" style="1" customWidth="1"/>
    <col min="8705" max="8705" width="13" style="1" bestFit="1" customWidth="1"/>
    <col min="8706" max="8706" width="10.140625" style="1" customWidth="1"/>
    <col min="8707" max="8707" width="13" style="1" bestFit="1" customWidth="1"/>
    <col min="8708" max="8708" width="12.5703125" style="1" customWidth="1"/>
    <col min="8709" max="8709" width="10.5703125" style="1" bestFit="1" customWidth="1"/>
    <col min="8710" max="8710" width="13.7109375" style="1" customWidth="1"/>
    <col min="8711" max="8711" width="8.85546875" style="1" bestFit="1" customWidth="1"/>
    <col min="8712" max="8712" width="13" style="1" bestFit="1" customWidth="1"/>
    <col min="8713" max="8713" width="20.7109375" style="1" customWidth="1"/>
    <col min="8714" max="8955" width="40.7109375" style="1"/>
    <col min="8956" max="8956" width="4" style="1" bestFit="1" customWidth="1"/>
    <col min="8957" max="8957" width="10.5703125" style="1" bestFit="1" customWidth="1"/>
    <col min="8958" max="8958" width="8.140625" style="1" bestFit="1" customWidth="1"/>
    <col min="8959" max="8959" width="39.7109375" style="1" bestFit="1" customWidth="1"/>
    <col min="8960" max="8960" width="10.42578125" style="1" customWidth="1"/>
    <col min="8961" max="8961" width="13" style="1" bestFit="1" customWidth="1"/>
    <col min="8962" max="8962" width="10.140625" style="1" customWidth="1"/>
    <col min="8963" max="8963" width="13" style="1" bestFit="1" customWidth="1"/>
    <col min="8964" max="8964" width="12.5703125" style="1" customWidth="1"/>
    <col min="8965" max="8965" width="10.5703125" style="1" bestFit="1" customWidth="1"/>
    <col min="8966" max="8966" width="13.7109375" style="1" customWidth="1"/>
    <col min="8967" max="8967" width="8.85546875" style="1" bestFit="1" customWidth="1"/>
    <col min="8968" max="8968" width="13" style="1" bestFit="1" customWidth="1"/>
    <col min="8969" max="8969" width="20.7109375" style="1" customWidth="1"/>
    <col min="8970" max="9211" width="40.7109375" style="1"/>
    <col min="9212" max="9212" width="4" style="1" bestFit="1" customWidth="1"/>
    <col min="9213" max="9213" width="10.5703125" style="1" bestFit="1" customWidth="1"/>
    <col min="9214" max="9214" width="8.140625" style="1" bestFit="1" customWidth="1"/>
    <col min="9215" max="9215" width="39.7109375" style="1" bestFit="1" customWidth="1"/>
    <col min="9216" max="9216" width="10.42578125" style="1" customWidth="1"/>
    <col min="9217" max="9217" width="13" style="1" bestFit="1" customWidth="1"/>
    <col min="9218" max="9218" width="10.140625" style="1" customWidth="1"/>
    <col min="9219" max="9219" width="13" style="1" bestFit="1" customWidth="1"/>
    <col min="9220" max="9220" width="12.5703125" style="1" customWidth="1"/>
    <col min="9221" max="9221" width="10.5703125" style="1" bestFit="1" customWidth="1"/>
    <col min="9222" max="9222" width="13.7109375" style="1" customWidth="1"/>
    <col min="9223" max="9223" width="8.85546875" style="1" bestFit="1" customWidth="1"/>
    <col min="9224" max="9224" width="13" style="1" bestFit="1" customWidth="1"/>
    <col min="9225" max="9225" width="20.7109375" style="1" customWidth="1"/>
    <col min="9226" max="9467" width="40.7109375" style="1"/>
    <col min="9468" max="9468" width="4" style="1" bestFit="1" customWidth="1"/>
    <col min="9469" max="9469" width="10.5703125" style="1" bestFit="1" customWidth="1"/>
    <col min="9470" max="9470" width="8.140625" style="1" bestFit="1" customWidth="1"/>
    <col min="9471" max="9471" width="39.7109375" style="1" bestFit="1" customWidth="1"/>
    <col min="9472" max="9472" width="10.42578125" style="1" customWidth="1"/>
    <col min="9473" max="9473" width="13" style="1" bestFit="1" customWidth="1"/>
    <col min="9474" max="9474" width="10.140625" style="1" customWidth="1"/>
    <col min="9475" max="9475" width="13" style="1" bestFit="1" customWidth="1"/>
    <col min="9476" max="9476" width="12.5703125" style="1" customWidth="1"/>
    <col min="9477" max="9477" width="10.5703125" style="1" bestFit="1" customWidth="1"/>
    <col min="9478" max="9478" width="13.7109375" style="1" customWidth="1"/>
    <col min="9479" max="9479" width="8.85546875" style="1" bestFit="1" customWidth="1"/>
    <col min="9480" max="9480" width="13" style="1" bestFit="1" customWidth="1"/>
    <col min="9481" max="9481" width="20.7109375" style="1" customWidth="1"/>
    <col min="9482" max="9723" width="40.7109375" style="1"/>
    <col min="9724" max="9724" width="4" style="1" bestFit="1" customWidth="1"/>
    <col min="9725" max="9725" width="10.5703125" style="1" bestFit="1" customWidth="1"/>
    <col min="9726" max="9726" width="8.140625" style="1" bestFit="1" customWidth="1"/>
    <col min="9727" max="9727" width="39.7109375" style="1" bestFit="1" customWidth="1"/>
    <col min="9728" max="9728" width="10.42578125" style="1" customWidth="1"/>
    <col min="9729" max="9729" width="13" style="1" bestFit="1" customWidth="1"/>
    <col min="9730" max="9730" width="10.140625" style="1" customWidth="1"/>
    <col min="9731" max="9731" width="13" style="1" bestFit="1" customWidth="1"/>
    <col min="9732" max="9732" width="12.5703125" style="1" customWidth="1"/>
    <col min="9733" max="9733" width="10.5703125" style="1" bestFit="1" customWidth="1"/>
    <col min="9734" max="9734" width="13.7109375" style="1" customWidth="1"/>
    <col min="9735" max="9735" width="8.85546875" style="1" bestFit="1" customWidth="1"/>
    <col min="9736" max="9736" width="13" style="1" bestFit="1" customWidth="1"/>
    <col min="9737" max="9737" width="20.7109375" style="1" customWidth="1"/>
    <col min="9738" max="9979" width="40.7109375" style="1"/>
    <col min="9980" max="9980" width="4" style="1" bestFit="1" customWidth="1"/>
    <col min="9981" max="9981" width="10.5703125" style="1" bestFit="1" customWidth="1"/>
    <col min="9982" max="9982" width="8.140625" style="1" bestFit="1" customWidth="1"/>
    <col min="9983" max="9983" width="39.7109375" style="1" bestFit="1" customWidth="1"/>
    <col min="9984" max="9984" width="10.42578125" style="1" customWidth="1"/>
    <col min="9985" max="9985" width="13" style="1" bestFit="1" customWidth="1"/>
    <col min="9986" max="9986" width="10.140625" style="1" customWidth="1"/>
    <col min="9987" max="9987" width="13" style="1" bestFit="1" customWidth="1"/>
    <col min="9988" max="9988" width="12.5703125" style="1" customWidth="1"/>
    <col min="9989" max="9989" width="10.5703125" style="1" bestFit="1" customWidth="1"/>
    <col min="9990" max="9990" width="13.7109375" style="1" customWidth="1"/>
    <col min="9991" max="9991" width="8.85546875" style="1" bestFit="1" customWidth="1"/>
    <col min="9992" max="9992" width="13" style="1" bestFit="1" customWidth="1"/>
    <col min="9993" max="9993" width="20.7109375" style="1" customWidth="1"/>
    <col min="9994" max="10235" width="40.7109375" style="1"/>
    <col min="10236" max="10236" width="4" style="1" bestFit="1" customWidth="1"/>
    <col min="10237" max="10237" width="10.5703125" style="1" bestFit="1" customWidth="1"/>
    <col min="10238" max="10238" width="8.140625" style="1" bestFit="1" customWidth="1"/>
    <col min="10239" max="10239" width="39.7109375" style="1" bestFit="1" customWidth="1"/>
    <col min="10240" max="10240" width="10.42578125" style="1" customWidth="1"/>
    <col min="10241" max="10241" width="13" style="1" bestFit="1" customWidth="1"/>
    <col min="10242" max="10242" width="10.140625" style="1" customWidth="1"/>
    <col min="10243" max="10243" width="13" style="1" bestFit="1" customWidth="1"/>
    <col min="10244" max="10244" width="12.5703125" style="1" customWidth="1"/>
    <col min="10245" max="10245" width="10.5703125" style="1" bestFit="1" customWidth="1"/>
    <col min="10246" max="10246" width="13.7109375" style="1" customWidth="1"/>
    <col min="10247" max="10247" width="8.85546875" style="1" bestFit="1" customWidth="1"/>
    <col min="10248" max="10248" width="13" style="1" bestFit="1" customWidth="1"/>
    <col min="10249" max="10249" width="20.7109375" style="1" customWidth="1"/>
    <col min="10250" max="10491" width="40.7109375" style="1"/>
    <col min="10492" max="10492" width="4" style="1" bestFit="1" customWidth="1"/>
    <col min="10493" max="10493" width="10.5703125" style="1" bestFit="1" customWidth="1"/>
    <col min="10494" max="10494" width="8.140625" style="1" bestFit="1" customWidth="1"/>
    <col min="10495" max="10495" width="39.7109375" style="1" bestFit="1" customWidth="1"/>
    <col min="10496" max="10496" width="10.42578125" style="1" customWidth="1"/>
    <col min="10497" max="10497" width="13" style="1" bestFit="1" customWidth="1"/>
    <col min="10498" max="10498" width="10.140625" style="1" customWidth="1"/>
    <col min="10499" max="10499" width="13" style="1" bestFit="1" customWidth="1"/>
    <col min="10500" max="10500" width="12.5703125" style="1" customWidth="1"/>
    <col min="10501" max="10501" width="10.5703125" style="1" bestFit="1" customWidth="1"/>
    <col min="10502" max="10502" width="13.7109375" style="1" customWidth="1"/>
    <col min="10503" max="10503" width="8.85546875" style="1" bestFit="1" customWidth="1"/>
    <col min="10504" max="10504" width="13" style="1" bestFit="1" customWidth="1"/>
    <col min="10505" max="10505" width="20.7109375" style="1" customWidth="1"/>
    <col min="10506" max="10747" width="40.7109375" style="1"/>
    <col min="10748" max="10748" width="4" style="1" bestFit="1" customWidth="1"/>
    <col min="10749" max="10749" width="10.5703125" style="1" bestFit="1" customWidth="1"/>
    <col min="10750" max="10750" width="8.140625" style="1" bestFit="1" customWidth="1"/>
    <col min="10751" max="10751" width="39.7109375" style="1" bestFit="1" customWidth="1"/>
    <col min="10752" max="10752" width="10.42578125" style="1" customWidth="1"/>
    <col min="10753" max="10753" width="13" style="1" bestFit="1" customWidth="1"/>
    <col min="10754" max="10754" width="10.140625" style="1" customWidth="1"/>
    <col min="10755" max="10755" width="13" style="1" bestFit="1" customWidth="1"/>
    <col min="10756" max="10756" width="12.5703125" style="1" customWidth="1"/>
    <col min="10757" max="10757" width="10.5703125" style="1" bestFit="1" customWidth="1"/>
    <col min="10758" max="10758" width="13.7109375" style="1" customWidth="1"/>
    <col min="10759" max="10759" width="8.85546875" style="1" bestFit="1" customWidth="1"/>
    <col min="10760" max="10760" width="13" style="1" bestFit="1" customWidth="1"/>
    <col min="10761" max="10761" width="20.7109375" style="1" customWidth="1"/>
    <col min="10762" max="11003" width="40.7109375" style="1"/>
    <col min="11004" max="11004" width="4" style="1" bestFit="1" customWidth="1"/>
    <col min="11005" max="11005" width="10.5703125" style="1" bestFit="1" customWidth="1"/>
    <col min="11006" max="11006" width="8.140625" style="1" bestFit="1" customWidth="1"/>
    <col min="11007" max="11007" width="39.7109375" style="1" bestFit="1" customWidth="1"/>
    <col min="11008" max="11008" width="10.42578125" style="1" customWidth="1"/>
    <col min="11009" max="11009" width="13" style="1" bestFit="1" customWidth="1"/>
    <col min="11010" max="11010" width="10.140625" style="1" customWidth="1"/>
    <col min="11011" max="11011" width="13" style="1" bestFit="1" customWidth="1"/>
    <col min="11012" max="11012" width="12.5703125" style="1" customWidth="1"/>
    <col min="11013" max="11013" width="10.5703125" style="1" bestFit="1" customWidth="1"/>
    <col min="11014" max="11014" width="13.7109375" style="1" customWidth="1"/>
    <col min="11015" max="11015" width="8.85546875" style="1" bestFit="1" customWidth="1"/>
    <col min="11016" max="11016" width="13" style="1" bestFit="1" customWidth="1"/>
    <col min="11017" max="11017" width="20.7109375" style="1" customWidth="1"/>
    <col min="11018" max="11259" width="40.7109375" style="1"/>
    <col min="11260" max="11260" width="4" style="1" bestFit="1" customWidth="1"/>
    <col min="11261" max="11261" width="10.5703125" style="1" bestFit="1" customWidth="1"/>
    <col min="11262" max="11262" width="8.140625" style="1" bestFit="1" customWidth="1"/>
    <col min="11263" max="11263" width="39.7109375" style="1" bestFit="1" customWidth="1"/>
    <col min="11264" max="11264" width="10.42578125" style="1" customWidth="1"/>
    <col min="11265" max="11265" width="13" style="1" bestFit="1" customWidth="1"/>
    <col min="11266" max="11266" width="10.140625" style="1" customWidth="1"/>
    <col min="11267" max="11267" width="13" style="1" bestFit="1" customWidth="1"/>
    <col min="11268" max="11268" width="12.5703125" style="1" customWidth="1"/>
    <col min="11269" max="11269" width="10.5703125" style="1" bestFit="1" customWidth="1"/>
    <col min="11270" max="11270" width="13.7109375" style="1" customWidth="1"/>
    <col min="11271" max="11271" width="8.85546875" style="1" bestFit="1" customWidth="1"/>
    <col min="11272" max="11272" width="13" style="1" bestFit="1" customWidth="1"/>
    <col min="11273" max="11273" width="20.7109375" style="1" customWidth="1"/>
    <col min="11274" max="11515" width="40.7109375" style="1"/>
    <col min="11516" max="11516" width="4" style="1" bestFit="1" customWidth="1"/>
    <col min="11517" max="11517" width="10.5703125" style="1" bestFit="1" customWidth="1"/>
    <col min="11518" max="11518" width="8.140625" style="1" bestFit="1" customWidth="1"/>
    <col min="11519" max="11519" width="39.7109375" style="1" bestFit="1" customWidth="1"/>
    <col min="11520" max="11520" width="10.42578125" style="1" customWidth="1"/>
    <col min="11521" max="11521" width="13" style="1" bestFit="1" customWidth="1"/>
    <col min="11522" max="11522" width="10.140625" style="1" customWidth="1"/>
    <col min="11523" max="11523" width="13" style="1" bestFit="1" customWidth="1"/>
    <col min="11524" max="11524" width="12.5703125" style="1" customWidth="1"/>
    <col min="11525" max="11525" width="10.5703125" style="1" bestFit="1" customWidth="1"/>
    <col min="11526" max="11526" width="13.7109375" style="1" customWidth="1"/>
    <col min="11527" max="11527" width="8.85546875" style="1" bestFit="1" customWidth="1"/>
    <col min="11528" max="11528" width="13" style="1" bestFit="1" customWidth="1"/>
    <col min="11529" max="11529" width="20.7109375" style="1" customWidth="1"/>
    <col min="11530" max="11771" width="40.7109375" style="1"/>
    <col min="11772" max="11772" width="4" style="1" bestFit="1" customWidth="1"/>
    <col min="11773" max="11773" width="10.5703125" style="1" bestFit="1" customWidth="1"/>
    <col min="11774" max="11774" width="8.140625" style="1" bestFit="1" customWidth="1"/>
    <col min="11775" max="11775" width="39.7109375" style="1" bestFit="1" customWidth="1"/>
    <col min="11776" max="11776" width="10.42578125" style="1" customWidth="1"/>
    <col min="11777" max="11777" width="13" style="1" bestFit="1" customWidth="1"/>
    <col min="11778" max="11778" width="10.140625" style="1" customWidth="1"/>
    <col min="11779" max="11779" width="13" style="1" bestFit="1" customWidth="1"/>
    <col min="11780" max="11780" width="12.5703125" style="1" customWidth="1"/>
    <col min="11781" max="11781" width="10.5703125" style="1" bestFit="1" customWidth="1"/>
    <col min="11782" max="11782" width="13.7109375" style="1" customWidth="1"/>
    <col min="11783" max="11783" width="8.85546875" style="1" bestFit="1" customWidth="1"/>
    <col min="11784" max="11784" width="13" style="1" bestFit="1" customWidth="1"/>
    <col min="11785" max="11785" width="20.7109375" style="1" customWidth="1"/>
    <col min="11786" max="12027" width="40.7109375" style="1"/>
    <col min="12028" max="12028" width="4" style="1" bestFit="1" customWidth="1"/>
    <col min="12029" max="12029" width="10.5703125" style="1" bestFit="1" customWidth="1"/>
    <col min="12030" max="12030" width="8.140625" style="1" bestFit="1" customWidth="1"/>
    <col min="12031" max="12031" width="39.7109375" style="1" bestFit="1" customWidth="1"/>
    <col min="12032" max="12032" width="10.42578125" style="1" customWidth="1"/>
    <col min="12033" max="12033" width="13" style="1" bestFit="1" customWidth="1"/>
    <col min="12034" max="12034" width="10.140625" style="1" customWidth="1"/>
    <col min="12035" max="12035" width="13" style="1" bestFit="1" customWidth="1"/>
    <col min="12036" max="12036" width="12.5703125" style="1" customWidth="1"/>
    <col min="12037" max="12037" width="10.5703125" style="1" bestFit="1" customWidth="1"/>
    <col min="12038" max="12038" width="13.7109375" style="1" customWidth="1"/>
    <col min="12039" max="12039" width="8.85546875" style="1" bestFit="1" customWidth="1"/>
    <col min="12040" max="12040" width="13" style="1" bestFit="1" customWidth="1"/>
    <col min="12041" max="12041" width="20.7109375" style="1" customWidth="1"/>
    <col min="12042" max="12283" width="40.7109375" style="1"/>
    <col min="12284" max="12284" width="4" style="1" bestFit="1" customWidth="1"/>
    <col min="12285" max="12285" width="10.5703125" style="1" bestFit="1" customWidth="1"/>
    <col min="12286" max="12286" width="8.140625" style="1" bestFit="1" customWidth="1"/>
    <col min="12287" max="12287" width="39.7109375" style="1" bestFit="1" customWidth="1"/>
    <col min="12288" max="12288" width="10.42578125" style="1" customWidth="1"/>
    <col min="12289" max="12289" width="13" style="1" bestFit="1" customWidth="1"/>
    <col min="12290" max="12290" width="10.140625" style="1" customWidth="1"/>
    <col min="12291" max="12291" width="13" style="1" bestFit="1" customWidth="1"/>
    <col min="12292" max="12292" width="12.5703125" style="1" customWidth="1"/>
    <col min="12293" max="12293" width="10.5703125" style="1" bestFit="1" customWidth="1"/>
    <col min="12294" max="12294" width="13.7109375" style="1" customWidth="1"/>
    <col min="12295" max="12295" width="8.85546875" style="1" bestFit="1" customWidth="1"/>
    <col min="12296" max="12296" width="13" style="1" bestFit="1" customWidth="1"/>
    <col min="12297" max="12297" width="20.7109375" style="1" customWidth="1"/>
    <col min="12298" max="12539" width="40.7109375" style="1"/>
    <col min="12540" max="12540" width="4" style="1" bestFit="1" customWidth="1"/>
    <col min="12541" max="12541" width="10.5703125" style="1" bestFit="1" customWidth="1"/>
    <col min="12542" max="12542" width="8.140625" style="1" bestFit="1" customWidth="1"/>
    <col min="12543" max="12543" width="39.7109375" style="1" bestFit="1" customWidth="1"/>
    <col min="12544" max="12544" width="10.42578125" style="1" customWidth="1"/>
    <col min="12545" max="12545" width="13" style="1" bestFit="1" customWidth="1"/>
    <col min="12546" max="12546" width="10.140625" style="1" customWidth="1"/>
    <col min="12547" max="12547" width="13" style="1" bestFit="1" customWidth="1"/>
    <col min="12548" max="12548" width="12.5703125" style="1" customWidth="1"/>
    <col min="12549" max="12549" width="10.5703125" style="1" bestFit="1" customWidth="1"/>
    <col min="12550" max="12550" width="13.7109375" style="1" customWidth="1"/>
    <col min="12551" max="12551" width="8.85546875" style="1" bestFit="1" customWidth="1"/>
    <col min="12552" max="12552" width="13" style="1" bestFit="1" customWidth="1"/>
    <col min="12553" max="12553" width="20.7109375" style="1" customWidth="1"/>
    <col min="12554" max="12795" width="40.7109375" style="1"/>
    <col min="12796" max="12796" width="4" style="1" bestFit="1" customWidth="1"/>
    <col min="12797" max="12797" width="10.5703125" style="1" bestFit="1" customWidth="1"/>
    <col min="12798" max="12798" width="8.140625" style="1" bestFit="1" customWidth="1"/>
    <col min="12799" max="12799" width="39.7109375" style="1" bestFit="1" customWidth="1"/>
    <col min="12800" max="12800" width="10.42578125" style="1" customWidth="1"/>
    <col min="12801" max="12801" width="13" style="1" bestFit="1" customWidth="1"/>
    <col min="12802" max="12802" width="10.140625" style="1" customWidth="1"/>
    <col min="12803" max="12803" width="13" style="1" bestFit="1" customWidth="1"/>
    <col min="12804" max="12804" width="12.5703125" style="1" customWidth="1"/>
    <col min="12805" max="12805" width="10.5703125" style="1" bestFit="1" customWidth="1"/>
    <col min="12806" max="12806" width="13.7109375" style="1" customWidth="1"/>
    <col min="12807" max="12807" width="8.85546875" style="1" bestFit="1" customWidth="1"/>
    <col min="12808" max="12808" width="13" style="1" bestFit="1" customWidth="1"/>
    <col min="12809" max="12809" width="20.7109375" style="1" customWidth="1"/>
    <col min="12810" max="13051" width="40.7109375" style="1"/>
    <col min="13052" max="13052" width="4" style="1" bestFit="1" customWidth="1"/>
    <col min="13053" max="13053" width="10.5703125" style="1" bestFit="1" customWidth="1"/>
    <col min="13054" max="13054" width="8.140625" style="1" bestFit="1" customWidth="1"/>
    <col min="13055" max="13055" width="39.7109375" style="1" bestFit="1" customWidth="1"/>
    <col min="13056" max="13056" width="10.42578125" style="1" customWidth="1"/>
    <col min="13057" max="13057" width="13" style="1" bestFit="1" customWidth="1"/>
    <col min="13058" max="13058" width="10.140625" style="1" customWidth="1"/>
    <col min="13059" max="13059" width="13" style="1" bestFit="1" customWidth="1"/>
    <col min="13060" max="13060" width="12.5703125" style="1" customWidth="1"/>
    <col min="13061" max="13061" width="10.5703125" style="1" bestFit="1" customWidth="1"/>
    <col min="13062" max="13062" width="13.7109375" style="1" customWidth="1"/>
    <col min="13063" max="13063" width="8.85546875" style="1" bestFit="1" customWidth="1"/>
    <col min="13064" max="13064" width="13" style="1" bestFit="1" customWidth="1"/>
    <col min="13065" max="13065" width="20.7109375" style="1" customWidth="1"/>
    <col min="13066" max="13307" width="40.7109375" style="1"/>
    <col min="13308" max="13308" width="4" style="1" bestFit="1" customWidth="1"/>
    <col min="13309" max="13309" width="10.5703125" style="1" bestFit="1" customWidth="1"/>
    <col min="13310" max="13310" width="8.140625" style="1" bestFit="1" customWidth="1"/>
    <col min="13311" max="13311" width="39.7109375" style="1" bestFit="1" customWidth="1"/>
    <col min="13312" max="13312" width="10.42578125" style="1" customWidth="1"/>
    <col min="13313" max="13313" width="13" style="1" bestFit="1" customWidth="1"/>
    <col min="13314" max="13314" width="10.140625" style="1" customWidth="1"/>
    <col min="13315" max="13315" width="13" style="1" bestFit="1" customWidth="1"/>
    <col min="13316" max="13316" width="12.5703125" style="1" customWidth="1"/>
    <col min="13317" max="13317" width="10.5703125" style="1" bestFit="1" customWidth="1"/>
    <col min="13318" max="13318" width="13.7109375" style="1" customWidth="1"/>
    <col min="13319" max="13319" width="8.85546875" style="1" bestFit="1" customWidth="1"/>
    <col min="13320" max="13320" width="13" style="1" bestFit="1" customWidth="1"/>
    <col min="13321" max="13321" width="20.7109375" style="1" customWidth="1"/>
    <col min="13322" max="13563" width="40.7109375" style="1"/>
    <col min="13564" max="13564" width="4" style="1" bestFit="1" customWidth="1"/>
    <col min="13565" max="13565" width="10.5703125" style="1" bestFit="1" customWidth="1"/>
    <col min="13566" max="13566" width="8.140625" style="1" bestFit="1" customWidth="1"/>
    <col min="13567" max="13567" width="39.7109375" style="1" bestFit="1" customWidth="1"/>
    <col min="13568" max="13568" width="10.42578125" style="1" customWidth="1"/>
    <col min="13569" max="13569" width="13" style="1" bestFit="1" customWidth="1"/>
    <col min="13570" max="13570" width="10.140625" style="1" customWidth="1"/>
    <col min="13571" max="13571" width="13" style="1" bestFit="1" customWidth="1"/>
    <col min="13572" max="13572" width="12.5703125" style="1" customWidth="1"/>
    <col min="13573" max="13573" width="10.5703125" style="1" bestFit="1" customWidth="1"/>
    <col min="13574" max="13574" width="13.7109375" style="1" customWidth="1"/>
    <col min="13575" max="13575" width="8.85546875" style="1" bestFit="1" customWidth="1"/>
    <col min="13576" max="13576" width="13" style="1" bestFit="1" customWidth="1"/>
    <col min="13577" max="13577" width="20.7109375" style="1" customWidth="1"/>
    <col min="13578" max="13819" width="40.7109375" style="1"/>
    <col min="13820" max="13820" width="4" style="1" bestFit="1" customWidth="1"/>
    <col min="13821" max="13821" width="10.5703125" style="1" bestFit="1" customWidth="1"/>
    <col min="13822" max="13822" width="8.140625" style="1" bestFit="1" customWidth="1"/>
    <col min="13823" max="13823" width="39.7109375" style="1" bestFit="1" customWidth="1"/>
    <col min="13824" max="13824" width="10.42578125" style="1" customWidth="1"/>
    <col min="13825" max="13825" width="13" style="1" bestFit="1" customWidth="1"/>
    <col min="13826" max="13826" width="10.140625" style="1" customWidth="1"/>
    <col min="13827" max="13827" width="13" style="1" bestFit="1" customWidth="1"/>
    <col min="13828" max="13828" width="12.5703125" style="1" customWidth="1"/>
    <col min="13829" max="13829" width="10.5703125" style="1" bestFit="1" customWidth="1"/>
    <col min="13830" max="13830" width="13.7109375" style="1" customWidth="1"/>
    <col min="13831" max="13831" width="8.85546875" style="1" bestFit="1" customWidth="1"/>
    <col min="13832" max="13832" width="13" style="1" bestFit="1" customWidth="1"/>
    <col min="13833" max="13833" width="20.7109375" style="1" customWidth="1"/>
    <col min="13834" max="14075" width="40.7109375" style="1"/>
    <col min="14076" max="14076" width="4" style="1" bestFit="1" customWidth="1"/>
    <col min="14077" max="14077" width="10.5703125" style="1" bestFit="1" customWidth="1"/>
    <col min="14078" max="14078" width="8.140625" style="1" bestFit="1" customWidth="1"/>
    <col min="14079" max="14079" width="39.7109375" style="1" bestFit="1" customWidth="1"/>
    <col min="14080" max="14080" width="10.42578125" style="1" customWidth="1"/>
    <col min="14081" max="14081" width="13" style="1" bestFit="1" customWidth="1"/>
    <col min="14082" max="14082" width="10.140625" style="1" customWidth="1"/>
    <col min="14083" max="14083" width="13" style="1" bestFit="1" customWidth="1"/>
    <col min="14084" max="14084" width="12.5703125" style="1" customWidth="1"/>
    <col min="14085" max="14085" width="10.5703125" style="1" bestFit="1" customWidth="1"/>
    <col min="14086" max="14086" width="13.7109375" style="1" customWidth="1"/>
    <col min="14087" max="14087" width="8.85546875" style="1" bestFit="1" customWidth="1"/>
    <col min="14088" max="14088" width="13" style="1" bestFit="1" customWidth="1"/>
    <col min="14089" max="14089" width="20.7109375" style="1" customWidth="1"/>
    <col min="14090" max="14331" width="40.7109375" style="1"/>
    <col min="14332" max="14332" width="4" style="1" bestFit="1" customWidth="1"/>
    <col min="14333" max="14333" width="10.5703125" style="1" bestFit="1" customWidth="1"/>
    <col min="14334" max="14334" width="8.140625" style="1" bestFit="1" customWidth="1"/>
    <col min="14335" max="14335" width="39.7109375" style="1" bestFit="1" customWidth="1"/>
    <col min="14336" max="14336" width="10.42578125" style="1" customWidth="1"/>
    <col min="14337" max="14337" width="13" style="1" bestFit="1" customWidth="1"/>
    <col min="14338" max="14338" width="10.140625" style="1" customWidth="1"/>
    <col min="14339" max="14339" width="13" style="1" bestFit="1" customWidth="1"/>
    <col min="14340" max="14340" width="12.5703125" style="1" customWidth="1"/>
    <col min="14341" max="14341" width="10.5703125" style="1" bestFit="1" customWidth="1"/>
    <col min="14342" max="14342" width="13.7109375" style="1" customWidth="1"/>
    <col min="14343" max="14343" width="8.85546875" style="1" bestFit="1" customWidth="1"/>
    <col min="14344" max="14344" width="13" style="1" bestFit="1" customWidth="1"/>
    <col min="14345" max="14345" width="20.7109375" style="1" customWidth="1"/>
    <col min="14346" max="14587" width="40.7109375" style="1"/>
    <col min="14588" max="14588" width="4" style="1" bestFit="1" customWidth="1"/>
    <col min="14589" max="14589" width="10.5703125" style="1" bestFit="1" customWidth="1"/>
    <col min="14590" max="14590" width="8.140625" style="1" bestFit="1" customWidth="1"/>
    <col min="14591" max="14591" width="39.7109375" style="1" bestFit="1" customWidth="1"/>
    <col min="14592" max="14592" width="10.42578125" style="1" customWidth="1"/>
    <col min="14593" max="14593" width="13" style="1" bestFit="1" customWidth="1"/>
    <col min="14594" max="14594" width="10.140625" style="1" customWidth="1"/>
    <col min="14595" max="14595" width="13" style="1" bestFit="1" customWidth="1"/>
    <col min="14596" max="14596" width="12.5703125" style="1" customWidth="1"/>
    <col min="14597" max="14597" width="10.5703125" style="1" bestFit="1" customWidth="1"/>
    <col min="14598" max="14598" width="13.7109375" style="1" customWidth="1"/>
    <col min="14599" max="14599" width="8.85546875" style="1" bestFit="1" customWidth="1"/>
    <col min="14600" max="14600" width="13" style="1" bestFit="1" customWidth="1"/>
    <col min="14601" max="14601" width="20.7109375" style="1" customWidth="1"/>
    <col min="14602" max="14843" width="40.7109375" style="1"/>
    <col min="14844" max="14844" width="4" style="1" bestFit="1" customWidth="1"/>
    <col min="14845" max="14845" width="10.5703125" style="1" bestFit="1" customWidth="1"/>
    <col min="14846" max="14846" width="8.140625" style="1" bestFit="1" customWidth="1"/>
    <col min="14847" max="14847" width="39.7109375" style="1" bestFit="1" customWidth="1"/>
    <col min="14848" max="14848" width="10.42578125" style="1" customWidth="1"/>
    <col min="14849" max="14849" width="13" style="1" bestFit="1" customWidth="1"/>
    <col min="14850" max="14850" width="10.140625" style="1" customWidth="1"/>
    <col min="14851" max="14851" width="13" style="1" bestFit="1" customWidth="1"/>
    <col min="14852" max="14852" width="12.5703125" style="1" customWidth="1"/>
    <col min="14853" max="14853" width="10.5703125" style="1" bestFit="1" customWidth="1"/>
    <col min="14854" max="14854" width="13.7109375" style="1" customWidth="1"/>
    <col min="14855" max="14855" width="8.85546875" style="1" bestFit="1" customWidth="1"/>
    <col min="14856" max="14856" width="13" style="1" bestFit="1" customWidth="1"/>
    <col min="14857" max="14857" width="20.7109375" style="1" customWidth="1"/>
    <col min="14858" max="15099" width="40.7109375" style="1"/>
    <col min="15100" max="15100" width="4" style="1" bestFit="1" customWidth="1"/>
    <col min="15101" max="15101" width="10.5703125" style="1" bestFit="1" customWidth="1"/>
    <col min="15102" max="15102" width="8.140625" style="1" bestFit="1" customWidth="1"/>
    <col min="15103" max="15103" width="39.7109375" style="1" bestFit="1" customWidth="1"/>
    <col min="15104" max="15104" width="10.42578125" style="1" customWidth="1"/>
    <col min="15105" max="15105" width="13" style="1" bestFit="1" customWidth="1"/>
    <col min="15106" max="15106" width="10.140625" style="1" customWidth="1"/>
    <col min="15107" max="15107" width="13" style="1" bestFit="1" customWidth="1"/>
    <col min="15108" max="15108" width="12.5703125" style="1" customWidth="1"/>
    <col min="15109" max="15109" width="10.5703125" style="1" bestFit="1" customWidth="1"/>
    <col min="15110" max="15110" width="13.7109375" style="1" customWidth="1"/>
    <col min="15111" max="15111" width="8.85546875" style="1" bestFit="1" customWidth="1"/>
    <col min="15112" max="15112" width="13" style="1" bestFit="1" customWidth="1"/>
    <col min="15113" max="15113" width="20.7109375" style="1" customWidth="1"/>
    <col min="15114" max="15355" width="40.7109375" style="1"/>
    <col min="15356" max="15356" width="4" style="1" bestFit="1" customWidth="1"/>
    <col min="15357" max="15357" width="10.5703125" style="1" bestFit="1" customWidth="1"/>
    <col min="15358" max="15358" width="8.140625" style="1" bestFit="1" customWidth="1"/>
    <col min="15359" max="15359" width="39.7109375" style="1" bestFit="1" customWidth="1"/>
    <col min="15360" max="15360" width="10.42578125" style="1" customWidth="1"/>
    <col min="15361" max="15361" width="13" style="1" bestFit="1" customWidth="1"/>
    <col min="15362" max="15362" width="10.140625" style="1" customWidth="1"/>
    <col min="15363" max="15363" width="13" style="1" bestFit="1" customWidth="1"/>
    <col min="15364" max="15364" width="12.5703125" style="1" customWidth="1"/>
    <col min="15365" max="15365" width="10.5703125" style="1" bestFit="1" customWidth="1"/>
    <col min="15366" max="15366" width="13.7109375" style="1" customWidth="1"/>
    <col min="15367" max="15367" width="8.85546875" style="1" bestFit="1" customWidth="1"/>
    <col min="15368" max="15368" width="13" style="1" bestFit="1" customWidth="1"/>
    <col min="15369" max="15369" width="20.7109375" style="1" customWidth="1"/>
    <col min="15370" max="15611" width="40.7109375" style="1"/>
    <col min="15612" max="15612" width="4" style="1" bestFit="1" customWidth="1"/>
    <col min="15613" max="15613" width="10.5703125" style="1" bestFit="1" customWidth="1"/>
    <col min="15614" max="15614" width="8.140625" style="1" bestFit="1" customWidth="1"/>
    <col min="15615" max="15615" width="39.7109375" style="1" bestFit="1" customWidth="1"/>
    <col min="15616" max="15616" width="10.42578125" style="1" customWidth="1"/>
    <col min="15617" max="15617" width="13" style="1" bestFit="1" customWidth="1"/>
    <col min="15618" max="15618" width="10.140625" style="1" customWidth="1"/>
    <col min="15619" max="15619" width="13" style="1" bestFit="1" customWidth="1"/>
    <col min="15620" max="15620" width="12.5703125" style="1" customWidth="1"/>
    <col min="15621" max="15621" width="10.5703125" style="1" bestFit="1" customWidth="1"/>
    <col min="15622" max="15622" width="13.7109375" style="1" customWidth="1"/>
    <col min="15623" max="15623" width="8.85546875" style="1" bestFit="1" customWidth="1"/>
    <col min="15624" max="15624" width="13" style="1" bestFit="1" customWidth="1"/>
    <col min="15625" max="15625" width="20.7109375" style="1" customWidth="1"/>
    <col min="15626" max="15867" width="40.7109375" style="1"/>
    <col min="15868" max="15868" width="4" style="1" bestFit="1" customWidth="1"/>
    <col min="15869" max="15869" width="10.5703125" style="1" bestFit="1" customWidth="1"/>
    <col min="15870" max="15870" width="8.140625" style="1" bestFit="1" customWidth="1"/>
    <col min="15871" max="15871" width="39.7109375" style="1" bestFit="1" customWidth="1"/>
    <col min="15872" max="15872" width="10.42578125" style="1" customWidth="1"/>
    <col min="15873" max="15873" width="13" style="1" bestFit="1" customWidth="1"/>
    <col min="15874" max="15874" width="10.140625" style="1" customWidth="1"/>
    <col min="15875" max="15875" width="13" style="1" bestFit="1" customWidth="1"/>
    <col min="15876" max="15876" width="12.5703125" style="1" customWidth="1"/>
    <col min="15877" max="15877" width="10.5703125" style="1" bestFit="1" customWidth="1"/>
    <col min="15878" max="15878" width="13.7109375" style="1" customWidth="1"/>
    <col min="15879" max="15879" width="8.85546875" style="1" bestFit="1" customWidth="1"/>
    <col min="15880" max="15880" width="13" style="1" bestFit="1" customWidth="1"/>
    <col min="15881" max="15881" width="20.7109375" style="1" customWidth="1"/>
    <col min="15882" max="16123" width="40.7109375" style="1"/>
    <col min="16124" max="16124" width="4" style="1" bestFit="1" customWidth="1"/>
    <col min="16125" max="16125" width="10.5703125" style="1" bestFit="1" customWidth="1"/>
    <col min="16126" max="16126" width="8.140625" style="1" bestFit="1" customWidth="1"/>
    <col min="16127" max="16127" width="39.7109375" style="1" bestFit="1" customWidth="1"/>
    <col min="16128" max="16128" width="10.42578125" style="1" customWidth="1"/>
    <col min="16129" max="16129" width="13" style="1" bestFit="1" customWidth="1"/>
    <col min="16130" max="16130" width="10.140625" style="1" customWidth="1"/>
    <col min="16131" max="16131" width="13" style="1" bestFit="1" customWidth="1"/>
    <col min="16132" max="16132" width="12.5703125" style="1" customWidth="1"/>
    <col min="16133" max="16133" width="10.5703125" style="1" bestFit="1" customWidth="1"/>
    <col min="16134" max="16134" width="13.7109375" style="1" customWidth="1"/>
    <col min="16135" max="16135" width="8.85546875" style="1" bestFit="1" customWidth="1"/>
    <col min="16136" max="16136" width="13" style="1" bestFit="1" customWidth="1"/>
    <col min="16137" max="16137" width="20.7109375" style="1" customWidth="1"/>
    <col min="16138" max="16384" width="40.7109375" style="1"/>
  </cols>
  <sheetData>
    <row r="1" spans="1:14" ht="20.100000000000001" customHeight="1" x14ac:dyDescent="0.25">
      <c r="B1" s="82" t="s">
        <v>170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31" t="s">
        <v>193</v>
      </c>
    </row>
    <row r="2" spans="1:14" ht="20.100000000000001" customHeight="1" x14ac:dyDescent="0.2">
      <c r="H2" s="1"/>
      <c r="J2" s="22"/>
    </row>
    <row r="3" spans="1:14" ht="20.100000000000001" customHeight="1" x14ac:dyDescent="0.2">
      <c r="B3" s="4"/>
      <c r="C3" s="5"/>
      <c r="E3" s="66" t="s">
        <v>1</v>
      </c>
      <c r="F3" s="60" t="s">
        <v>5</v>
      </c>
      <c r="G3" s="60" t="s">
        <v>6</v>
      </c>
      <c r="H3" s="60" t="s">
        <v>7</v>
      </c>
      <c r="I3" s="60" t="s">
        <v>8</v>
      </c>
      <c r="J3" s="60" t="s">
        <v>112</v>
      </c>
      <c r="K3" s="67" t="s">
        <v>124</v>
      </c>
      <c r="L3" s="67" t="s">
        <v>126</v>
      </c>
      <c r="M3" s="68" t="s">
        <v>127</v>
      </c>
    </row>
    <row r="4" spans="1:14" ht="23.1" customHeight="1" x14ac:dyDescent="0.2">
      <c r="B4" s="4"/>
      <c r="C4" s="5"/>
      <c r="D4" s="64" t="s">
        <v>366</v>
      </c>
      <c r="E4" s="66"/>
      <c r="F4" s="61"/>
      <c r="G4" s="61"/>
      <c r="H4" s="61"/>
      <c r="I4" s="61"/>
      <c r="J4" s="61"/>
      <c r="K4" s="78"/>
      <c r="L4" s="78"/>
      <c r="M4" s="69"/>
    </row>
    <row r="5" spans="1:14" ht="23.1" customHeight="1" x14ac:dyDescent="0.2">
      <c r="B5" s="4"/>
      <c r="C5" s="5"/>
      <c r="D5" s="64"/>
      <c r="E5" s="8"/>
      <c r="F5" s="48"/>
      <c r="G5" s="70" t="s">
        <v>107</v>
      </c>
      <c r="H5" s="70"/>
      <c r="I5" s="70"/>
      <c r="J5" s="70"/>
      <c r="K5" s="79" t="s">
        <v>125</v>
      </c>
      <c r="L5" s="79"/>
      <c r="M5" s="36"/>
    </row>
    <row r="6" spans="1:14" ht="12.95" customHeight="1" x14ac:dyDescent="0.2">
      <c r="B6" s="4"/>
      <c r="C6" s="5"/>
      <c r="D6" s="6"/>
      <c r="E6" s="8"/>
      <c r="F6" s="9"/>
      <c r="G6" s="9"/>
      <c r="H6" s="9"/>
      <c r="I6" s="9"/>
      <c r="J6" s="9"/>
    </row>
    <row r="7" spans="1:14" ht="20.100000000000001" customHeight="1" x14ac:dyDescent="0.2">
      <c r="A7" s="11">
        <v>1</v>
      </c>
      <c r="B7" s="12">
        <v>943381</v>
      </c>
      <c r="C7" s="1" t="s">
        <v>9</v>
      </c>
      <c r="D7" s="1" t="s">
        <v>177</v>
      </c>
      <c r="E7" s="14" t="s">
        <v>13</v>
      </c>
      <c r="F7" s="46" t="s">
        <v>11</v>
      </c>
      <c r="G7" s="30">
        <v>74</v>
      </c>
      <c r="H7" s="30">
        <v>30</v>
      </c>
      <c r="I7" s="15">
        <f>G7/H7</f>
        <v>2.4666666666666668</v>
      </c>
      <c r="J7" s="50">
        <v>41.6</v>
      </c>
      <c r="K7" s="16">
        <v>5.5</v>
      </c>
      <c r="L7" s="14">
        <v>3</v>
      </c>
      <c r="M7" s="15">
        <f>(J7+K7)/(H7+L7)</f>
        <v>1.4272727272727272</v>
      </c>
      <c r="N7" s="25" t="s">
        <v>156</v>
      </c>
    </row>
    <row r="8" spans="1:14" ht="20.100000000000001" customHeight="1" x14ac:dyDescent="0.2">
      <c r="A8" s="11">
        <v>2</v>
      </c>
      <c r="B8" s="12">
        <v>64834</v>
      </c>
      <c r="C8" s="1" t="s">
        <v>24</v>
      </c>
      <c r="D8" s="1" t="s">
        <v>138</v>
      </c>
      <c r="E8" s="14" t="s">
        <v>12</v>
      </c>
      <c r="F8" s="46" t="s">
        <v>11</v>
      </c>
      <c r="G8" s="30">
        <v>68</v>
      </c>
      <c r="H8" s="30">
        <v>30</v>
      </c>
      <c r="I8" s="15">
        <f>G8/H8</f>
        <v>2.2666666666666666</v>
      </c>
      <c r="J8" s="50">
        <v>69.2</v>
      </c>
      <c r="K8" s="16">
        <v>3</v>
      </c>
      <c r="L8" s="14">
        <v>3</v>
      </c>
      <c r="M8" s="15">
        <f>(J8+K8)/(H8+L8)</f>
        <v>2.187878787878788</v>
      </c>
    </row>
    <row r="9" spans="1:14" ht="20.100000000000001" customHeight="1" x14ac:dyDescent="0.2">
      <c r="A9" s="11">
        <v>3</v>
      </c>
      <c r="B9" s="12">
        <v>945530</v>
      </c>
      <c r="C9" s="1" t="s">
        <v>30</v>
      </c>
      <c r="D9" s="1" t="s">
        <v>83</v>
      </c>
      <c r="E9" s="14" t="s">
        <v>10</v>
      </c>
      <c r="F9" s="46" t="s">
        <v>20</v>
      </c>
      <c r="G9" s="30">
        <v>53</v>
      </c>
      <c r="H9" s="30">
        <v>30</v>
      </c>
      <c r="I9" s="15">
        <f>G9/H9</f>
        <v>1.7666666666666666</v>
      </c>
      <c r="J9" s="50">
        <v>40.6</v>
      </c>
      <c r="K9" s="16">
        <v>1.5</v>
      </c>
      <c r="L9" s="14">
        <v>3</v>
      </c>
      <c r="M9" s="15">
        <f>(J9+K9)/(H9+L9)</f>
        <v>1.2757575757575759</v>
      </c>
    </row>
    <row r="10" spans="1:14" ht="20.100000000000001" customHeight="1" x14ac:dyDescent="0.2">
      <c r="A10" s="11">
        <v>4</v>
      </c>
      <c r="B10" s="12">
        <v>952723</v>
      </c>
      <c r="C10" s="1" t="s">
        <v>60</v>
      </c>
      <c r="D10" s="1" t="s">
        <v>74</v>
      </c>
      <c r="E10" s="14" t="s">
        <v>19</v>
      </c>
      <c r="F10" s="46" t="s">
        <v>20</v>
      </c>
      <c r="G10" s="30">
        <v>67</v>
      </c>
      <c r="H10" s="30">
        <v>30</v>
      </c>
      <c r="I10" s="15">
        <f>G10/H10</f>
        <v>2.2333333333333334</v>
      </c>
      <c r="J10" s="50">
        <v>58.5</v>
      </c>
      <c r="K10" s="16">
        <v>4</v>
      </c>
      <c r="L10" s="14">
        <v>3</v>
      </c>
      <c r="M10" s="15">
        <f>(J10+K10)/(H10+L10)</f>
        <v>1.893939393939394</v>
      </c>
    </row>
    <row r="11" spans="1:14" ht="12.95" customHeight="1" x14ac:dyDescent="0.2">
      <c r="B11" s="4"/>
      <c r="C11" s="5"/>
      <c r="D11" s="6"/>
      <c r="E11" s="8"/>
      <c r="F11" s="9"/>
      <c r="G11" s="9"/>
      <c r="H11" s="9"/>
      <c r="I11" s="9"/>
      <c r="J11" s="9"/>
    </row>
    <row r="12" spans="1:14" ht="20.100000000000001" customHeight="1" x14ac:dyDescent="0.2">
      <c r="B12" s="4"/>
      <c r="C12" s="5"/>
      <c r="E12" s="66" t="s">
        <v>1</v>
      </c>
      <c r="F12" s="60" t="s">
        <v>5</v>
      </c>
      <c r="G12" s="60" t="s">
        <v>6</v>
      </c>
      <c r="H12" s="60" t="s">
        <v>7</v>
      </c>
      <c r="I12" s="60" t="s">
        <v>8</v>
      </c>
      <c r="J12" s="60" t="s">
        <v>112</v>
      </c>
      <c r="K12" s="67" t="s">
        <v>124</v>
      </c>
      <c r="L12" s="67" t="s">
        <v>126</v>
      </c>
      <c r="M12" s="68" t="s">
        <v>127</v>
      </c>
    </row>
    <row r="13" spans="1:14" ht="20.100000000000001" customHeight="1" x14ac:dyDescent="0.2">
      <c r="B13" s="4"/>
      <c r="C13" s="5"/>
      <c r="D13" s="81" t="s">
        <v>367</v>
      </c>
      <c r="E13" s="66"/>
      <c r="F13" s="61"/>
      <c r="G13" s="61"/>
      <c r="H13" s="61"/>
      <c r="I13" s="61"/>
      <c r="J13" s="61"/>
      <c r="K13" s="78"/>
      <c r="L13" s="78"/>
      <c r="M13" s="69"/>
    </row>
    <row r="14" spans="1:14" ht="25.5" customHeight="1" x14ac:dyDescent="0.2">
      <c r="B14" s="4"/>
      <c r="C14" s="5"/>
      <c r="D14" s="81"/>
      <c r="E14" s="8"/>
      <c r="F14" s="48"/>
      <c r="G14" s="70" t="s">
        <v>107</v>
      </c>
      <c r="H14" s="70"/>
      <c r="I14" s="70"/>
      <c r="J14" s="70"/>
      <c r="K14" s="79" t="s">
        <v>125</v>
      </c>
      <c r="L14" s="79"/>
      <c r="M14" s="36"/>
    </row>
    <row r="15" spans="1:14" ht="12.95" customHeight="1" x14ac:dyDescent="0.2">
      <c r="B15" s="42"/>
      <c r="C15" s="43"/>
      <c r="D15" s="44"/>
      <c r="E15" s="8"/>
      <c r="F15" s="9"/>
      <c r="G15" s="9"/>
      <c r="H15" s="9"/>
      <c r="I15" s="9"/>
      <c r="J15" s="9"/>
    </row>
    <row r="16" spans="1:14" ht="20.100000000000001" customHeight="1" x14ac:dyDescent="0.2">
      <c r="A16" s="11">
        <v>5</v>
      </c>
      <c r="B16" s="12">
        <v>5590</v>
      </c>
      <c r="C16" s="1" t="s">
        <v>72</v>
      </c>
      <c r="D16" s="1" t="s">
        <v>375</v>
      </c>
      <c r="E16" s="14" t="s">
        <v>12</v>
      </c>
      <c r="F16" s="46" t="s">
        <v>20</v>
      </c>
      <c r="G16" s="30">
        <v>63</v>
      </c>
      <c r="H16" s="30">
        <v>30</v>
      </c>
      <c r="I16" s="15">
        <f t="shared" ref="I16:I23" si="0">G16/H16</f>
        <v>2.1</v>
      </c>
      <c r="J16" s="50">
        <v>56.5</v>
      </c>
      <c r="K16" s="16">
        <v>64</v>
      </c>
      <c r="L16" s="14">
        <v>1</v>
      </c>
      <c r="M16" s="15">
        <f t="shared" ref="M16:M23" si="1">(J16+K16)/(H16+L16)</f>
        <v>3.8870967741935485</v>
      </c>
      <c r="N16" s="39"/>
    </row>
    <row r="17" spans="1:15" ht="20.100000000000001" customHeight="1" x14ac:dyDescent="0.2">
      <c r="A17" s="11">
        <v>6</v>
      </c>
      <c r="B17" s="12">
        <v>945173</v>
      </c>
      <c r="C17" s="1" t="s">
        <v>64</v>
      </c>
      <c r="D17" s="1" t="s">
        <v>376</v>
      </c>
      <c r="E17" s="14" t="s">
        <v>13</v>
      </c>
      <c r="F17" s="46" t="s">
        <v>23</v>
      </c>
      <c r="G17" s="30">
        <v>64</v>
      </c>
      <c r="H17" s="30">
        <v>30</v>
      </c>
      <c r="I17" s="15">
        <f t="shared" si="0"/>
        <v>2.1333333333333333</v>
      </c>
      <c r="J17" s="50">
        <v>32.6</v>
      </c>
      <c r="K17" s="16">
        <v>2</v>
      </c>
      <c r="L17" s="14">
        <v>2</v>
      </c>
      <c r="M17" s="15">
        <f t="shared" si="1"/>
        <v>1.08125</v>
      </c>
      <c r="N17" s="39"/>
    </row>
    <row r="18" spans="1:15" ht="20.100000000000001" customHeight="1" x14ac:dyDescent="0.2">
      <c r="A18" s="11">
        <v>7</v>
      </c>
      <c r="B18" s="12">
        <v>937723</v>
      </c>
      <c r="C18" s="1" t="s">
        <v>61</v>
      </c>
      <c r="D18" s="1" t="s">
        <v>358</v>
      </c>
      <c r="E18" s="14" t="s">
        <v>19</v>
      </c>
      <c r="F18" s="46" t="s">
        <v>23</v>
      </c>
      <c r="G18" s="30">
        <v>67</v>
      </c>
      <c r="H18" s="30">
        <v>30</v>
      </c>
      <c r="I18" s="15">
        <f t="shared" si="0"/>
        <v>2.2333333333333334</v>
      </c>
      <c r="J18" s="50">
        <v>43.4</v>
      </c>
      <c r="K18" s="16">
        <v>1</v>
      </c>
      <c r="L18" s="14">
        <v>2</v>
      </c>
      <c r="M18" s="15">
        <f t="shared" si="1"/>
        <v>1.3875</v>
      </c>
      <c r="N18" s="25"/>
      <c r="O18" s="39"/>
    </row>
    <row r="19" spans="1:15" ht="20.100000000000001" customHeight="1" x14ac:dyDescent="0.2">
      <c r="A19" s="11">
        <v>8</v>
      </c>
      <c r="B19" s="12">
        <v>962889</v>
      </c>
      <c r="C19" s="1" t="s">
        <v>72</v>
      </c>
      <c r="D19" s="1" t="s">
        <v>371</v>
      </c>
      <c r="E19" s="14" t="s">
        <v>10</v>
      </c>
      <c r="F19" s="46" t="s">
        <v>23</v>
      </c>
      <c r="G19" s="30">
        <v>50</v>
      </c>
      <c r="H19" s="30">
        <v>30</v>
      </c>
      <c r="I19" s="15">
        <f t="shared" si="0"/>
        <v>1.6666666666666667</v>
      </c>
      <c r="J19" s="50">
        <v>51.4</v>
      </c>
      <c r="K19" s="16">
        <v>15</v>
      </c>
      <c r="L19" s="14">
        <v>2</v>
      </c>
      <c r="M19" s="15">
        <f t="shared" si="1"/>
        <v>2.0750000000000002</v>
      </c>
      <c r="N19" s="39"/>
    </row>
    <row r="20" spans="1:15" ht="20.100000000000001" customHeight="1" x14ac:dyDescent="0.2">
      <c r="A20" s="11">
        <v>9</v>
      </c>
      <c r="B20" s="12">
        <v>940748</v>
      </c>
      <c r="C20" s="1" t="s">
        <v>24</v>
      </c>
      <c r="D20" s="1" t="s">
        <v>369</v>
      </c>
      <c r="E20" s="14" t="s">
        <v>12</v>
      </c>
      <c r="F20" s="46" t="s">
        <v>41</v>
      </c>
      <c r="G20" s="30">
        <v>53</v>
      </c>
      <c r="H20" s="30">
        <v>30</v>
      </c>
      <c r="I20" s="15">
        <f t="shared" si="0"/>
        <v>1.7666666666666666</v>
      </c>
      <c r="J20" s="50">
        <v>21.7</v>
      </c>
      <c r="K20" s="16">
        <v>1</v>
      </c>
      <c r="L20" s="14">
        <v>2</v>
      </c>
      <c r="M20" s="15">
        <f t="shared" si="1"/>
        <v>0.70937499999999998</v>
      </c>
    </row>
    <row r="21" spans="1:15" ht="20.100000000000001" customHeight="1" x14ac:dyDescent="0.2">
      <c r="A21" s="11">
        <v>10</v>
      </c>
      <c r="B21" s="12">
        <v>15080</v>
      </c>
      <c r="C21" s="1" t="s">
        <v>14</v>
      </c>
      <c r="D21" s="1" t="s">
        <v>121</v>
      </c>
      <c r="E21" s="14" t="s">
        <v>13</v>
      </c>
      <c r="F21" s="46" t="s">
        <v>41</v>
      </c>
      <c r="G21" s="30">
        <v>51</v>
      </c>
      <c r="H21" s="30">
        <v>30</v>
      </c>
      <c r="I21" s="15">
        <f t="shared" si="0"/>
        <v>1.7</v>
      </c>
      <c r="J21" s="50">
        <v>67.2</v>
      </c>
      <c r="K21" s="16">
        <v>6.2</v>
      </c>
      <c r="L21" s="14">
        <v>2</v>
      </c>
      <c r="M21" s="15">
        <f t="shared" si="1"/>
        <v>2.2937500000000002</v>
      </c>
    </row>
    <row r="22" spans="1:15" ht="20.100000000000001" customHeight="1" x14ac:dyDescent="0.2">
      <c r="A22" s="11">
        <v>11</v>
      </c>
      <c r="B22" s="12">
        <v>55430</v>
      </c>
      <c r="C22" s="1" t="s">
        <v>14</v>
      </c>
      <c r="D22" s="1" t="s">
        <v>186</v>
      </c>
      <c r="E22" s="14" t="s">
        <v>19</v>
      </c>
      <c r="F22" s="46" t="s">
        <v>379</v>
      </c>
      <c r="G22" s="30">
        <v>52</v>
      </c>
      <c r="H22" s="30">
        <v>30</v>
      </c>
      <c r="I22" s="15">
        <f t="shared" si="0"/>
        <v>1.7333333333333334</v>
      </c>
      <c r="J22" s="50">
        <v>41.5</v>
      </c>
      <c r="K22" s="16">
        <v>1.2</v>
      </c>
      <c r="L22" s="14">
        <v>2</v>
      </c>
      <c r="M22" s="15">
        <f t="shared" si="1"/>
        <v>1.3343750000000001</v>
      </c>
    </row>
    <row r="23" spans="1:15" ht="20.100000000000001" customHeight="1" x14ac:dyDescent="0.2">
      <c r="A23" s="11">
        <v>12</v>
      </c>
      <c r="B23" s="12">
        <v>949296</v>
      </c>
      <c r="C23" s="1" t="s">
        <v>72</v>
      </c>
      <c r="D23" s="1" t="s">
        <v>370</v>
      </c>
      <c r="E23" s="14" t="s">
        <v>10</v>
      </c>
      <c r="F23" s="46" t="s">
        <v>379</v>
      </c>
      <c r="G23" s="30">
        <v>49</v>
      </c>
      <c r="H23" s="30">
        <v>30</v>
      </c>
      <c r="I23" s="15">
        <f t="shared" si="0"/>
        <v>1.6333333333333333</v>
      </c>
      <c r="J23" s="50">
        <v>51</v>
      </c>
      <c r="K23" s="16">
        <v>9.5</v>
      </c>
      <c r="L23" s="14">
        <v>2</v>
      </c>
      <c r="M23" s="15">
        <f t="shared" si="1"/>
        <v>1.890625</v>
      </c>
    </row>
    <row r="24" spans="1:15" ht="12.95" customHeight="1" x14ac:dyDescent="0.2">
      <c r="B24" s="4"/>
      <c r="C24" s="5"/>
      <c r="D24" s="6"/>
      <c r="E24" s="8"/>
      <c r="F24" s="9"/>
      <c r="G24" s="9"/>
      <c r="H24" s="9"/>
      <c r="I24" s="9"/>
      <c r="J24" s="9"/>
    </row>
    <row r="25" spans="1:15" ht="20.100000000000001" customHeight="1" x14ac:dyDescent="0.2">
      <c r="B25" s="4"/>
      <c r="C25" s="5"/>
      <c r="E25" s="66" t="s">
        <v>1</v>
      </c>
      <c r="F25" s="60" t="s">
        <v>5</v>
      </c>
      <c r="G25" s="60" t="s">
        <v>6</v>
      </c>
      <c r="H25" s="60" t="s">
        <v>7</v>
      </c>
      <c r="I25" s="60" t="s">
        <v>8</v>
      </c>
      <c r="J25" s="60" t="s">
        <v>112</v>
      </c>
      <c r="K25" s="67" t="s">
        <v>124</v>
      </c>
      <c r="L25" s="67" t="s">
        <v>126</v>
      </c>
      <c r="M25" s="68" t="s">
        <v>127</v>
      </c>
    </row>
    <row r="26" spans="1:15" ht="20.100000000000001" customHeight="1" x14ac:dyDescent="0.2">
      <c r="B26" s="4"/>
      <c r="C26" s="5"/>
      <c r="D26" s="81" t="s">
        <v>368</v>
      </c>
      <c r="E26" s="66"/>
      <c r="F26" s="60"/>
      <c r="G26" s="60"/>
      <c r="H26" s="60"/>
      <c r="I26" s="60"/>
      <c r="J26" s="60"/>
      <c r="K26" s="67"/>
      <c r="L26" s="67"/>
      <c r="M26" s="68"/>
    </row>
    <row r="27" spans="1:15" ht="20.100000000000001" customHeight="1" x14ac:dyDescent="0.2">
      <c r="B27" s="4"/>
      <c r="C27" s="5"/>
      <c r="D27" s="81"/>
      <c r="E27" s="8"/>
      <c r="F27" s="48"/>
      <c r="G27" s="70" t="s">
        <v>107</v>
      </c>
      <c r="H27" s="70"/>
      <c r="I27" s="70"/>
      <c r="J27" s="70"/>
      <c r="K27" s="79" t="s">
        <v>125</v>
      </c>
      <c r="L27" s="79"/>
      <c r="M27" s="36"/>
    </row>
    <row r="28" spans="1:15" ht="12.95" customHeight="1" x14ac:dyDescent="0.2">
      <c r="B28" s="4"/>
      <c r="C28" s="5"/>
      <c r="D28" s="6"/>
      <c r="E28" s="8"/>
      <c r="F28" s="9"/>
      <c r="G28" s="9"/>
      <c r="H28" s="9"/>
      <c r="I28" s="9"/>
      <c r="J28" s="9"/>
    </row>
    <row r="29" spans="1:15" ht="20.100000000000001" customHeight="1" x14ac:dyDescent="0.2">
      <c r="A29" s="11">
        <v>13</v>
      </c>
      <c r="B29" s="12">
        <v>922773</v>
      </c>
      <c r="C29" s="1" t="s">
        <v>166</v>
      </c>
      <c r="D29" s="1" t="s">
        <v>179</v>
      </c>
      <c r="E29" s="14" t="s">
        <v>10</v>
      </c>
      <c r="F29" s="46" t="s">
        <v>41</v>
      </c>
      <c r="G29" s="30">
        <v>50</v>
      </c>
      <c r="H29" s="30">
        <v>30</v>
      </c>
      <c r="I29" s="15">
        <f t="shared" ref="I29:I36" si="2">G29/H29</f>
        <v>1.6666666666666667</v>
      </c>
      <c r="J29" s="50">
        <v>44.9</v>
      </c>
      <c r="K29" s="16">
        <v>7</v>
      </c>
      <c r="L29" s="14">
        <v>1</v>
      </c>
      <c r="M29" s="15">
        <f t="shared" ref="M29:M36" si="3">(J29+K29)/(H29+L29)</f>
        <v>1.6741935483870967</v>
      </c>
    </row>
    <row r="30" spans="1:15" ht="20.100000000000001" customHeight="1" x14ac:dyDescent="0.2">
      <c r="A30" s="11">
        <v>14</v>
      </c>
      <c r="B30" s="12">
        <v>962968</v>
      </c>
      <c r="C30" s="1" t="s">
        <v>72</v>
      </c>
      <c r="D30" s="1" t="s">
        <v>374</v>
      </c>
      <c r="E30" s="14" t="s">
        <v>19</v>
      </c>
      <c r="F30" s="46" t="s">
        <v>41</v>
      </c>
      <c r="G30" s="30">
        <v>59</v>
      </c>
      <c r="H30" s="30">
        <v>30</v>
      </c>
      <c r="I30" s="15">
        <f t="shared" si="2"/>
        <v>1.9666666666666666</v>
      </c>
      <c r="J30" s="50">
        <v>55.9</v>
      </c>
      <c r="K30" s="16">
        <v>13.2</v>
      </c>
      <c r="L30" s="14">
        <v>1</v>
      </c>
      <c r="M30" s="15">
        <f t="shared" si="3"/>
        <v>2.2290322580645161</v>
      </c>
    </row>
    <row r="31" spans="1:15" ht="20.100000000000001" customHeight="1" x14ac:dyDescent="0.2">
      <c r="A31" s="11">
        <v>15</v>
      </c>
      <c r="B31" s="12">
        <v>918791</v>
      </c>
      <c r="C31" s="1" t="s">
        <v>17</v>
      </c>
      <c r="D31" s="1" t="s">
        <v>18</v>
      </c>
      <c r="E31" s="14" t="s">
        <v>12</v>
      </c>
      <c r="F31" s="46" t="s">
        <v>379</v>
      </c>
      <c r="G31" s="30">
        <v>48</v>
      </c>
      <c r="H31" s="30">
        <v>30</v>
      </c>
      <c r="I31" s="15">
        <f t="shared" si="2"/>
        <v>1.6</v>
      </c>
      <c r="J31" s="50">
        <v>78.099999999999994</v>
      </c>
      <c r="K31" s="16">
        <v>1</v>
      </c>
      <c r="L31" s="14">
        <v>1</v>
      </c>
      <c r="M31" s="15">
        <f t="shared" si="3"/>
        <v>2.5516129032258061</v>
      </c>
    </row>
    <row r="32" spans="1:15" ht="20.100000000000001" customHeight="1" x14ac:dyDescent="0.2">
      <c r="A32" s="11">
        <v>16</v>
      </c>
      <c r="B32" s="12">
        <v>675653</v>
      </c>
      <c r="C32" s="1" t="s">
        <v>9</v>
      </c>
      <c r="D32" s="1" t="s">
        <v>89</v>
      </c>
      <c r="E32" s="14" t="s">
        <v>13</v>
      </c>
      <c r="F32" s="46" t="s">
        <v>379</v>
      </c>
      <c r="G32" s="30">
        <v>47</v>
      </c>
      <c r="H32" s="30">
        <v>30</v>
      </c>
      <c r="I32" s="15">
        <f t="shared" si="2"/>
        <v>1.5666666666666667</v>
      </c>
      <c r="J32" s="50">
        <v>83.6</v>
      </c>
      <c r="K32" s="16">
        <v>7.2</v>
      </c>
      <c r="L32" s="14">
        <v>1</v>
      </c>
      <c r="M32" s="15">
        <f t="shared" si="3"/>
        <v>2.9290322580645158</v>
      </c>
    </row>
    <row r="33" spans="1:13" ht="20.100000000000001" customHeight="1" x14ac:dyDescent="0.2">
      <c r="A33" s="11">
        <v>17</v>
      </c>
      <c r="B33" s="12">
        <v>78764</v>
      </c>
      <c r="C33" s="1" t="s">
        <v>72</v>
      </c>
      <c r="D33" s="1" t="s">
        <v>363</v>
      </c>
      <c r="E33" s="14" t="s">
        <v>10</v>
      </c>
      <c r="F33" s="46" t="s">
        <v>378</v>
      </c>
      <c r="G33" s="30">
        <v>48</v>
      </c>
      <c r="H33" s="30">
        <v>30</v>
      </c>
      <c r="I33" s="15">
        <f t="shared" si="2"/>
        <v>1.6</v>
      </c>
      <c r="J33" s="50">
        <v>27</v>
      </c>
      <c r="K33" s="16">
        <v>13.7</v>
      </c>
      <c r="L33" s="14">
        <v>1</v>
      </c>
      <c r="M33" s="15">
        <f t="shared" si="3"/>
        <v>1.3129032258064517</v>
      </c>
    </row>
    <row r="34" spans="1:13" ht="20.100000000000001" customHeight="1" x14ac:dyDescent="0.2">
      <c r="A34" s="11">
        <v>18</v>
      </c>
      <c r="B34" s="12">
        <v>26020</v>
      </c>
      <c r="C34" s="1" t="s">
        <v>75</v>
      </c>
      <c r="D34" s="1" t="s">
        <v>355</v>
      </c>
      <c r="E34" s="14" t="s">
        <v>12</v>
      </c>
      <c r="F34" s="46" t="s">
        <v>378</v>
      </c>
      <c r="G34" s="30">
        <v>48</v>
      </c>
      <c r="H34" s="30">
        <v>30</v>
      </c>
      <c r="I34" s="15">
        <f t="shared" si="2"/>
        <v>1.6</v>
      </c>
      <c r="J34" s="50">
        <v>32.299999999999997</v>
      </c>
      <c r="K34" s="16">
        <v>1.5</v>
      </c>
      <c r="L34" s="14">
        <v>1</v>
      </c>
      <c r="M34" s="15">
        <f t="shared" si="3"/>
        <v>1.0903225806451613</v>
      </c>
    </row>
    <row r="35" spans="1:13" ht="20.100000000000001" customHeight="1" x14ac:dyDescent="0.2">
      <c r="A35" s="11">
        <v>19</v>
      </c>
      <c r="B35" s="12">
        <v>675355</v>
      </c>
      <c r="C35" s="1" t="s">
        <v>72</v>
      </c>
      <c r="D35" s="1" t="s">
        <v>78</v>
      </c>
      <c r="E35" s="14" t="s">
        <v>13</v>
      </c>
      <c r="F35" s="46" t="s">
        <v>378</v>
      </c>
      <c r="G35" s="30">
        <v>45</v>
      </c>
      <c r="H35" s="30">
        <v>30</v>
      </c>
      <c r="I35" s="15">
        <f t="shared" si="2"/>
        <v>1.5</v>
      </c>
      <c r="J35" s="50">
        <v>49</v>
      </c>
      <c r="K35" s="16">
        <v>3</v>
      </c>
      <c r="L35" s="14">
        <v>1</v>
      </c>
      <c r="M35" s="15">
        <f t="shared" si="3"/>
        <v>1.6774193548387097</v>
      </c>
    </row>
    <row r="36" spans="1:13" ht="20.100000000000001" customHeight="1" x14ac:dyDescent="0.2">
      <c r="A36" s="11">
        <v>20</v>
      </c>
      <c r="B36" s="12">
        <v>2810</v>
      </c>
      <c r="C36" s="1" t="s">
        <v>372</v>
      </c>
      <c r="D36" s="1" t="s">
        <v>373</v>
      </c>
      <c r="E36" s="14" t="s">
        <v>19</v>
      </c>
      <c r="F36" s="46" t="s">
        <v>378</v>
      </c>
      <c r="G36" s="30">
        <v>46</v>
      </c>
      <c r="H36" s="30">
        <v>30</v>
      </c>
      <c r="I36" s="15">
        <f t="shared" si="2"/>
        <v>1.5333333333333334</v>
      </c>
      <c r="J36" s="50">
        <v>49.7</v>
      </c>
      <c r="K36" s="16">
        <v>0</v>
      </c>
      <c r="L36" s="14">
        <v>1</v>
      </c>
      <c r="M36" s="15">
        <f t="shared" si="3"/>
        <v>1.6032258064516129</v>
      </c>
    </row>
    <row r="37" spans="1:13" ht="20.100000000000001" customHeight="1" x14ac:dyDescent="0.2">
      <c r="A37" s="11"/>
      <c r="E37" s="14"/>
      <c r="F37" s="14"/>
      <c r="G37" s="14"/>
      <c r="H37" s="14"/>
      <c r="I37" s="16"/>
      <c r="J37" s="15"/>
    </row>
    <row r="38" spans="1:13" ht="20.100000000000001" customHeight="1" x14ac:dyDescent="0.2">
      <c r="B38" s="1"/>
      <c r="E38" s="1"/>
      <c r="H38" s="1"/>
    </row>
    <row r="39" spans="1:13" ht="20.100000000000001" customHeight="1" x14ac:dyDescent="0.2">
      <c r="B39" s="1"/>
      <c r="E39" s="1"/>
      <c r="H39" s="1"/>
    </row>
  </sheetData>
  <sheetProtection selectLockedCells="1" selectUnlockedCells="1"/>
  <sortState xmlns:xlrd2="http://schemas.microsoft.com/office/spreadsheetml/2017/richdata2" ref="B29:M36">
    <sortCondition ref="F29:F36"/>
    <sortCondition ref="J29:J36"/>
    <sortCondition ref="M29:M36"/>
  </sortState>
  <mergeCells count="37">
    <mergeCell ref="J25:J26"/>
    <mergeCell ref="K25:K26"/>
    <mergeCell ref="L25:L26"/>
    <mergeCell ref="M25:M26"/>
    <mergeCell ref="D26:D27"/>
    <mergeCell ref="G27:J27"/>
    <mergeCell ref="K27:L27"/>
    <mergeCell ref="E25:E26"/>
    <mergeCell ref="F25:F26"/>
    <mergeCell ref="G25:G26"/>
    <mergeCell ref="H25:H26"/>
    <mergeCell ref="I25:I26"/>
    <mergeCell ref="J12:J13"/>
    <mergeCell ref="K12:K13"/>
    <mergeCell ref="L12:L13"/>
    <mergeCell ref="M12:M13"/>
    <mergeCell ref="D13:D14"/>
    <mergeCell ref="G14:J14"/>
    <mergeCell ref="K14:L14"/>
    <mergeCell ref="E12:E13"/>
    <mergeCell ref="F12:F13"/>
    <mergeCell ref="G12:G13"/>
    <mergeCell ref="H12:H13"/>
    <mergeCell ref="I12:I13"/>
    <mergeCell ref="B1:M1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4:D5"/>
    <mergeCell ref="G5:J5"/>
    <mergeCell ref="K5:L5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0" firstPageNumber="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2E5BD-7951-47ED-BE15-B5FEED6ADD44}">
  <sheetPr>
    <tabColor theme="9" tint="0.39997558519241921"/>
  </sheetPr>
  <dimension ref="A1:N61"/>
  <sheetViews>
    <sheetView topLeftCell="A40" zoomScale="80" zoomScaleNormal="80" workbookViewId="0">
      <selection activeCell="D64" sqref="D64"/>
    </sheetView>
  </sheetViews>
  <sheetFormatPr defaultColWidth="40.7109375" defaultRowHeight="20.100000000000001" customHeight="1" x14ac:dyDescent="0.2"/>
  <cols>
    <col min="1" max="1" width="4" style="1" bestFit="1" customWidth="1"/>
    <col min="2" max="2" width="10.5703125" style="12" bestFit="1" customWidth="1"/>
    <col min="3" max="3" width="9.28515625" style="1" bestFit="1" customWidth="1"/>
    <col min="4" max="4" width="39.7109375" style="1" bestFit="1" customWidth="1"/>
    <col min="5" max="5" width="15.7109375" style="13" customWidth="1"/>
    <col min="6" max="6" width="15.7109375" style="1" customWidth="1"/>
    <col min="7" max="7" width="10.140625" style="1" customWidth="1"/>
    <col min="8" max="8" width="13" style="10" bestFit="1" customWidth="1"/>
    <col min="9" max="9" width="12.5703125" style="1" customWidth="1"/>
    <col min="10" max="13" width="12.7109375" style="1" customWidth="1"/>
    <col min="14" max="251" width="40.7109375" style="1"/>
    <col min="252" max="252" width="4" style="1" bestFit="1" customWidth="1"/>
    <col min="253" max="253" width="10.5703125" style="1" bestFit="1" customWidth="1"/>
    <col min="254" max="254" width="8.140625" style="1" bestFit="1" customWidth="1"/>
    <col min="255" max="255" width="39.7109375" style="1" bestFit="1" customWidth="1"/>
    <col min="256" max="256" width="10.42578125" style="1" customWidth="1"/>
    <col min="257" max="257" width="13" style="1" bestFit="1" customWidth="1"/>
    <col min="258" max="258" width="10.140625" style="1" customWidth="1"/>
    <col min="259" max="259" width="13" style="1" bestFit="1" customWidth="1"/>
    <col min="260" max="260" width="12.5703125" style="1" customWidth="1"/>
    <col min="261" max="261" width="10.5703125" style="1" bestFit="1" customWidth="1"/>
    <col min="262" max="262" width="13.7109375" style="1" customWidth="1"/>
    <col min="263" max="263" width="8.85546875" style="1" bestFit="1" customWidth="1"/>
    <col min="264" max="264" width="13" style="1" bestFit="1" customWidth="1"/>
    <col min="265" max="265" width="20.7109375" style="1" customWidth="1"/>
    <col min="266" max="507" width="40.7109375" style="1"/>
    <col min="508" max="508" width="4" style="1" bestFit="1" customWidth="1"/>
    <col min="509" max="509" width="10.5703125" style="1" bestFit="1" customWidth="1"/>
    <col min="510" max="510" width="8.140625" style="1" bestFit="1" customWidth="1"/>
    <col min="511" max="511" width="39.7109375" style="1" bestFit="1" customWidth="1"/>
    <col min="512" max="512" width="10.42578125" style="1" customWidth="1"/>
    <col min="513" max="513" width="13" style="1" bestFit="1" customWidth="1"/>
    <col min="514" max="514" width="10.140625" style="1" customWidth="1"/>
    <col min="515" max="515" width="13" style="1" bestFit="1" customWidth="1"/>
    <col min="516" max="516" width="12.5703125" style="1" customWidth="1"/>
    <col min="517" max="517" width="10.5703125" style="1" bestFit="1" customWidth="1"/>
    <col min="518" max="518" width="13.7109375" style="1" customWidth="1"/>
    <col min="519" max="519" width="8.85546875" style="1" bestFit="1" customWidth="1"/>
    <col min="520" max="520" width="13" style="1" bestFit="1" customWidth="1"/>
    <col min="521" max="521" width="20.7109375" style="1" customWidth="1"/>
    <col min="522" max="763" width="40.7109375" style="1"/>
    <col min="764" max="764" width="4" style="1" bestFit="1" customWidth="1"/>
    <col min="765" max="765" width="10.5703125" style="1" bestFit="1" customWidth="1"/>
    <col min="766" max="766" width="8.140625" style="1" bestFit="1" customWidth="1"/>
    <col min="767" max="767" width="39.7109375" style="1" bestFit="1" customWidth="1"/>
    <col min="768" max="768" width="10.42578125" style="1" customWidth="1"/>
    <col min="769" max="769" width="13" style="1" bestFit="1" customWidth="1"/>
    <col min="770" max="770" width="10.140625" style="1" customWidth="1"/>
    <col min="771" max="771" width="13" style="1" bestFit="1" customWidth="1"/>
    <col min="772" max="772" width="12.5703125" style="1" customWidth="1"/>
    <col min="773" max="773" width="10.5703125" style="1" bestFit="1" customWidth="1"/>
    <col min="774" max="774" width="13.7109375" style="1" customWidth="1"/>
    <col min="775" max="775" width="8.85546875" style="1" bestFit="1" customWidth="1"/>
    <col min="776" max="776" width="13" style="1" bestFit="1" customWidth="1"/>
    <col min="777" max="777" width="20.7109375" style="1" customWidth="1"/>
    <col min="778" max="1019" width="40.7109375" style="1"/>
    <col min="1020" max="1020" width="4" style="1" bestFit="1" customWidth="1"/>
    <col min="1021" max="1021" width="10.5703125" style="1" bestFit="1" customWidth="1"/>
    <col min="1022" max="1022" width="8.140625" style="1" bestFit="1" customWidth="1"/>
    <col min="1023" max="1023" width="39.7109375" style="1" bestFit="1" customWidth="1"/>
    <col min="1024" max="1024" width="10.42578125" style="1" customWidth="1"/>
    <col min="1025" max="1025" width="13" style="1" bestFit="1" customWidth="1"/>
    <col min="1026" max="1026" width="10.140625" style="1" customWidth="1"/>
    <col min="1027" max="1027" width="13" style="1" bestFit="1" customWidth="1"/>
    <col min="1028" max="1028" width="12.5703125" style="1" customWidth="1"/>
    <col min="1029" max="1029" width="10.5703125" style="1" bestFit="1" customWidth="1"/>
    <col min="1030" max="1030" width="13.7109375" style="1" customWidth="1"/>
    <col min="1031" max="1031" width="8.85546875" style="1" bestFit="1" customWidth="1"/>
    <col min="1032" max="1032" width="13" style="1" bestFit="1" customWidth="1"/>
    <col min="1033" max="1033" width="20.7109375" style="1" customWidth="1"/>
    <col min="1034" max="1275" width="40.7109375" style="1"/>
    <col min="1276" max="1276" width="4" style="1" bestFit="1" customWidth="1"/>
    <col min="1277" max="1277" width="10.5703125" style="1" bestFit="1" customWidth="1"/>
    <col min="1278" max="1278" width="8.140625" style="1" bestFit="1" customWidth="1"/>
    <col min="1279" max="1279" width="39.7109375" style="1" bestFit="1" customWidth="1"/>
    <col min="1280" max="1280" width="10.42578125" style="1" customWidth="1"/>
    <col min="1281" max="1281" width="13" style="1" bestFit="1" customWidth="1"/>
    <col min="1282" max="1282" width="10.140625" style="1" customWidth="1"/>
    <col min="1283" max="1283" width="13" style="1" bestFit="1" customWidth="1"/>
    <col min="1284" max="1284" width="12.5703125" style="1" customWidth="1"/>
    <col min="1285" max="1285" width="10.5703125" style="1" bestFit="1" customWidth="1"/>
    <col min="1286" max="1286" width="13.7109375" style="1" customWidth="1"/>
    <col min="1287" max="1287" width="8.85546875" style="1" bestFit="1" customWidth="1"/>
    <col min="1288" max="1288" width="13" style="1" bestFit="1" customWidth="1"/>
    <col min="1289" max="1289" width="20.7109375" style="1" customWidth="1"/>
    <col min="1290" max="1531" width="40.7109375" style="1"/>
    <col min="1532" max="1532" width="4" style="1" bestFit="1" customWidth="1"/>
    <col min="1533" max="1533" width="10.5703125" style="1" bestFit="1" customWidth="1"/>
    <col min="1534" max="1534" width="8.140625" style="1" bestFit="1" customWidth="1"/>
    <col min="1535" max="1535" width="39.7109375" style="1" bestFit="1" customWidth="1"/>
    <col min="1536" max="1536" width="10.42578125" style="1" customWidth="1"/>
    <col min="1537" max="1537" width="13" style="1" bestFit="1" customWidth="1"/>
    <col min="1538" max="1538" width="10.140625" style="1" customWidth="1"/>
    <col min="1539" max="1539" width="13" style="1" bestFit="1" customWidth="1"/>
    <col min="1540" max="1540" width="12.5703125" style="1" customWidth="1"/>
    <col min="1541" max="1541" width="10.5703125" style="1" bestFit="1" customWidth="1"/>
    <col min="1542" max="1542" width="13.7109375" style="1" customWidth="1"/>
    <col min="1543" max="1543" width="8.85546875" style="1" bestFit="1" customWidth="1"/>
    <col min="1544" max="1544" width="13" style="1" bestFit="1" customWidth="1"/>
    <col min="1545" max="1545" width="20.7109375" style="1" customWidth="1"/>
    <col min="1546" max="1787" width="40.7109375" style="1"/>
    <col min="1788" max="1788" width="4" style="1" bestFit="1" customWidth="1"/>
    <col min="1789" max="1789" width="10.5703125" style="1" bestFit="1" customWidth="1"/>
    <col min="1790" max="1790" width="8.140625" style="1" bestFit="1" customWidth="1"/>
    <col min="1791" max="1791" width="39.7109375" style="1" bestFit="1" customWidth="1"/>
    <col min="1792" max="1792" width="10.42578125" style="1" customWidth="1"/>
    <col min="1793" max="1793" width="13" style="1" bestFit="1" customWidth="1"/>
    <col min="1794" max="1794" width="10.140625" style="1" customWidth="1"/>
    <col min="1795" max="1795" width="13" style="1" bestFit="1" customWidth="1"/>
    <col min="1796" max="1796" width="12.5703125" style="1" customWidth="1"/>
    <col min="1797" max="1797" width="10.5703125" style="1" bestFit="1" customWidth="1"/>
    <col min="1798" max="1798" width="13.7109375" style="1" customWidth="1"/>
    <col min="1799" max="1799" width="8.85546875" style="1" bestFit="1" customWidth="1"/>
    <col min="1800" max="1800" width="13" style="1" bestFit="1" customWidth="1"/>
    <col min="1801" max="1801" width="20.7109375" style="1" customWidth="1"/>
    <col min="1802" max="2043" width="40.7109375" style="1"/>
    <col min="2044" max="2044" width="4" style="1" bestFit="1" customWidth="1"/>
    <col min="2045" max="2045" width="10.5703125" style="1" bestFit="1" customWidth="1"/>
    <col min="2046" max="2046" width="8.140625" style="1" bestFit="1" customWidth="1"/>
    <col min="2047" max="2047" width="39.7109375" style="1" bestFit="1" customWidth="1"/>
    <col min="2048" max="2048" width="10.42578125" style="1" customWidth="1"/>
    <col min="2049" max="2049" width="13" style="1" bestFit="1" customWidth="1"/>
    <col min="2050" max="2050" width="10.140625" style="1" customWidth="1"/>
    <col min="2051" max="2051" width="13" style="1" bestFit="1" customWidth="1"/>
    <col min="2052" max="2052" width="12.5703125" style="1" customWidth="1"/>
    <col min="2053" max="2053" width="10.5703125" style="1" bestFit="1" customWidth="1"/>
    <col min="2054" max="2054" width="13.7109375" style="1" customWidth="1"/>
    <col min="2055" max="2055" width="8.85546875" style="1" bestFit="1" customWidth="1"/>
    <col min="2056" max="2056" width="13" style="1" bestFit="1" customWidth="1"/>
    <col min="2057" max="2057" width="20.7109375" style="1" customWidth="1"/>
    <col min="2058" max="2299" width="40.7109375" style="1"/>
    <col min="2300" max="2300" width="4" style="1" bestFit="1" customWidth="1"/>
    <col min="2301" max="2301" width="10.5703125" style="1" bestFit="1" customWidth="1"/>
    <col min="2302" max="2302" width="8.140625" style="1" bestFit="1" customWidth="1"/>
    <col min="2303" max="2303" width="39.7109375" style="1" bestFit="1" customWidth="1"/>
    <col min="2304" max="2304" width="10.42578125" style="1" customWidth="1"/>
    <col min="2305" max="2305" width="13" style="1" bestFit="1" customWidth="1"/>
    <col min="2306" max="2306" width="10.140625" style="1" customWidth="1"/>
    <col min="2307" max="2307" width="13" style="1" bestFit="1" customWidth="1"/>
    <col min="2308" max="2308" width="12.5703125" style="1" customWidth="1"/>
    <col min="2309" max="2309" width="10.5703125" style="1" bestFit="1" customWidth="1"/>
    <col min="2310" max="2310" width="13.7109375" style="1" customWidth="1"/>
    <col min="2311" max="2311" width="8.85546875" style="1" bestFit="1" customWidth="1"/>
    <col min="2312" max="2312" width="13" style="1" bestFit="1" customWidth="1"/>
    <col min="2313" max="2313" width="20.7109375" style="1" customWidth="1"/>
    <col min="2314" max="2555" width="40.7109375" style="1"/>
    <col min="2556" max="2556" width="4" style="1" bestFit="1" customWidth="1"/>
    <col min="2557" max="2557" width="10.5703125" style="1" bestFit="1" customWidth="1"/>
    <col min="2558" max="2558" width="8.140625" style="1" bestFit="1" customWidth="1"/>
    <col min="2559" max="2559" width="39.7109375" style="1" bestFit="1" customWidth="1"/>
    <col min="2560" max="2560" width="10.42578125" style="1" customWidth="1"/>
    <col min="2561" max="2561" width="13" style="1" bestFit="1" customWidth="1"/>
    <col min="2562" max="2562" width="10.140625" style="1" customWidth="1"/>
    <col min="2563" max="2563" width="13" style="1" bestFit="1" customWidth="1"/>
    <col min="2564" max="2564" width="12.5703125" style="1" customWidth="1"/>
    <col min="2565" max="2565" width="10.5703125" style="1" bestFit="1" customWidth="1"/>
    <col min="2566" max="2566" width="13.7109375" style="1" customWidth="1"/>
    <col min="2567" max="2567" width="8.85546875" style="1" bestFit="1" customWidth="1"/>
    <col min="2568" max="2568" width="13" style="1" bestFit="1" customWidth="1"/>
    <col min="2569" max="2569" width="20.7109375" style="1" customWidth="1"/>
    <col min="2570" max="2811" width="40.7109375" style="1"/>
    <col min="2812" max="2812" width="4" style="1" bestFit="1" customWidth="1"/>
    <col min="2813" max="2813" width="10.5703125" style="1" bestFit="1" customWidth="1"/>
    <col min="2814" max="2814" width="8.140625" style="1" bestFit="1" customWidth="1"/>
    <col min="2815" max="2815" width="39.7109375" style="1" bestFit="1" customWidth="1"/>
    <col min="2816" max="2816" width="10.42578125" style="1" customWidth="1"/>
    <col min="2817" max="2817" width="13" style="1" bestFit="1" customWidth="1"/>
    <col min="2818" max="2818" width="10.140625" style="1" customWidth="1"/>
    <col min="2819" max="2819" width="13" style="1" bestFit="1" customWidth="1"/>
    <col min="2820" max="2820" width="12.5703125" style="1" customWidth="1"/>
    <col min="2821" max="2821" width="10.5703125" style="1" bestFit="1" customWidth="1"/>
    <col min="2822" max="2822" width="13.7109375" style="1" customWidth="1"/>
    <col min="2823" max="2823" width="8.85546875" style="1" bestFit="1" customWidth="1"/>
    <col min="2824" max="2824" width="13" style="1" bestFit="1" customWidth="1"/>
    <col min="2825" max="2825" width="20.7109375" style="1" customWidth="1"/>
    <col min="2826" max="3067" width="40.7109375" style="1"/>
    <col min="3068" max="3068" width="4" style="1" bestFit="1" customWidth="1"/>
    <col min="3069" max="3069" width="10.5703125" style="1" bestFit="1" customWidth="1"/>
    <col min="3070" max="3070" width="8.140625" style="1" bestFit="1" customWidth="1"/>
    <col min="3071" max="3071" width="39.7109375" style="1" bestFit="1" customWidth="1"/>
    <col min="3072" max="3072" width="10.42578125" style="1" customWidth="1"/>
    <col min="3073" max="3073" width="13" style="1" bestFit="1" customWidth="1"/>
    <col min="3074" max="3074" width="10.140625" style="1" customWidth="1"/>
    <col min="3075" max="3075" width="13" style="1" bestFit="1" customWidth="1"/>
    <col min="3076" max="3076" width="12.5703125" style="1" customWidth="1"/>
    <col min="3077" max="3077" width="10.5703125" style="1" bestFit="1" customWidth="1"/>
    <col min="3078" max="3078" width="13.7109375" style="1" customWidth="1"/>
    <col min="3079" max="3079" width="8.85546875" style="1" bestFit="1" customWidth="1"/>
    <col min="3080" max="3080" width="13" style="1" bestFit="1" customWidth="1"/>
    <col min="3081" max="3081" width="20.7109375" style="1" customWidth="1"/>
    <col min="3082" max="3323" width="40.7109375" style="1"/>
    <col min="3324" max="3324" width="4" style="1" bestFit="1" customWidth="1"/>
    <col min="3325" max="3325" width="10.5703125" style="1" bestFit="1" customWidth="1"/>
    <col min="3326" max="3326" width="8.140625" style="1" bestFit="1" customWidth="1"/>
    <col min="3327" max="3327" width="39.7109375" style="1" bestFit="1" customWidth="1"/>
    <col min="3328" max="3328" width="10.42578125" style="1" customWidth="1"/>
    <col min="3329" max="3329" width="13" style="1" bestFit="1" customWidth="1"/>
    <col min="3330" max="3330" width="10.140625" style="1" customWidth="1"/>
    <col min="3331" max="3331" width="13" style="1" bestFit="1" customWidth="1"/>
    <col min="3332" max="3332" width="12.5703125" style="1" customWidth="1"/>
    <col min="3333" max="3333" width="10.5703125" style="1" bestFit="1" customWidth="1"/>
    <col min="3334" max="3334" width="13.7109375" style="1" customWidth="1"/>
    <col min="3335" max="3335" width="8.85546875" style="1" bestFit="1" customWidth="1"/>
    <col min="3336" max="3336" width="13" style="1" bestFit="1" customWidth="1"/>
    <col min="3337" max="3337" width="20.7109375" style="1" customWidth="1"/>
    <col min="3338" max="3579" width="40.7109375" style="1"/>
    <col min="3580" max="3580" width="4" style="1" bestFit="1" customWidth="1"/>
    <col min="3581" max="3581" width="10.5703125" style="1" bestFit="1" customWidth="1"/>
    <col min="3582" max="3582" width="8.140625" style="1" bestFit="1" customWidth="1"/>
    <col min="3583" max="3583" width="39.7109375" style="1" bestFit="1" customWidth="1"/>
    <col min="3584" max="3584" width="10.42578125" style="1" customWidth="1"/>
    <col min="3585" max="3585" width="13" style="1" bestFit="1" customWidth="1"/>
    <col min="3586" max="3586" width="10.140625" style="1" customWidth="1"/>
    <col min="3587" max="3587" width="13" style="1" bestFit="1" customWidth="1"/>
    <col min="3588" max="3588" width="12.5703125" style="1" customWidth="1"/>
    <col min="3589" max="3589" width="10.5703125" style="1" bestFit="1" customWidth="1"/>
    <col min="3590" max="3590" width="13.7109375" style="1" customWidth="1"/>
    <col min="3591" max="3591" width="8.85546875" style="1" bestFit="1" customWidth="1"/>
    <col min="3592" max="3592" width="13" style="1" bestFit="1" customWidth="1"/>
    <col min="3593" max="3593" width="20.7109375" style="1" customWidth="1"/>
    <col min="3594" max="3835" width="40.7109375" style="1"/>
    <col min="3836" max="3836" width="4" style="1" bestFit="1" customWidth="1"/>
    <col min="3837" max="3837" width="10.5703125" style="1" bestFit="1" customWidth="1"/>
    <col min="3838" max="3838" width="8.140625" style="1" bestFit="1" customWidth="1"/>
    <col min="3839" max="3839" width="39.7109375" style="1" bestFit="1" customWidth="1"/>
    <col min="3840" max="3840" width="10.42578125" style="1" customWidth="1"/>
    <col min="3841" max="3841" width="13" style="1" bestFit="1" customWidth="1"/>
    <col min="3842" max="3842" width="10.140625" style="1" customWidth="1"/>
    <col min="3843" max="3843" width="13" style="1" bestFit="1" customWidth="1"/>
    <col min="3844" max="3844" width="12.5703125" style="1" customWidth="1"/>
    <col min="3845" max="3845" width="10.5703125" style="1" bestFit="1" customWidth="1"/>
    <col min="3846" max="3846" width="13.7109375" style="1" customWidth="1"/>
    <col min="3847" max="3847" width="8.85546875" style="1" bestFit="1" customWidth="1"/>
    <col min="3848" max="3848" width="13" style="1" bestFit="1" customWidth="1"/>
    <col min="3849" max="3849" width="20.7109375" style="1" customWidth="1"/>
    <col min="3850" max="4091" width="40.7109375" style="1"/>
    <col min="4092" max="4092" width="4" style="1" bestFit="1" customWidth="1"/>
    <col min="4093" max="4093" width="10.5703125" style="1" bestFit="1" customWidth="1"/>
    <col min="4094" max="4094" width="8.140625" style="1" bestFit="1" customWidth="1"/>
    <col min="4095" max="4095" width="39.7109375" style="1" bestFit="1" customWidth="1"/>
    <col min="4096" max="4096" width="10.42578125" style="1" customWidth="1"/>
    <col min="4097" max="4097" width="13" style="1" bestFit="1" customWidth="1"/>
    <col min="4098" max="4098" width="10.140625" style="1" customWidth="1"/>
    <col min="4099" max="4099" width="13" style="1" bestFit="1" customWidth="1"/>
    <col min="4100" max="4100" width="12.5703125" style="1" customWidth="1"/>
    <col min="4101" max="4101" width="10.5703125" style="1" bestFit="1" customWidth="1"/>
    <col min="4102" max="4102" width="13.7109375" style="1" customWidth="1"/>
    <col min="4103" max="4103" width="8.85546875" style="1" bestFit="1" customWidth="1"/>
    <col min="4104" max="4104" width="13" style="1" bestFit="1" customWidth="1"/>
    <col min="4105" max="4105" width="20.7109375" style="1" customWidth="1"/>
    <col min="4106" max="4347" width="40.7109375" style="1"/>
    <col min="4348" max="4348" width="4" style="1" bestFit="1" customWidth="1"/>
    <col min="4349" max="4349" width="10.5703125" style="1" bestFit="1" customWidth="1"/>
    <col min="4350" max="4350" width="8.140625" style="1" bestFit="1" customWidth="1"/>
    <col min="4351" max="4351" width="39.7109375" style="1" bestFit="1" customWidth="1"/>
    <col min="4352" max="4352" width="10.42578125" style="1" customWidth="1"/>
    <col min="4353" max="4353" width="13" style="1" bestFit="1" customWidth="1"/>
    <col min="4354" max="4354" width="10.140625" style="1" customWidth="1"/>
    <col min="4355" max="4355" width="13" style="1" bestFit="1" customWidth="1"/>
    <col min="4356" max="4356" width="12.5703125" style="1" customWidth="1"/>
    <col min="4357" max="4357" width="10.5703125" style="1" bestFit="1" customWidth="1"/>
    <col min="4358" max="4358" width="13.7109375" style="1" customWidth="1"/>
    <col min="4359" max="4359" width="8.85546875" style="1" bestFit="1" customWidth="1"/>
    <col min="4360" max="4360" width="13" style="1" bestFit="1" customWidth="1"/>
    <col min="4361" max="4361" width="20.7109375" style="1" customWidth="1"/>
    <col min="4362" max="4603" width="40.7109375" style="1"/>
    <col min="4604" max="4604" width="4" style="1" bestFit="1" customWidth="1"/>
    <col min="4605" max="4605" width="10.5703125" style="1" bestFit="1" customWidth="1"/>
    <col min="4606" max="4606" width="8.140625" style="1" bestFit="1" customWidth="1"/>
    <col min="4607" max="4607" width="39.7109375" style="1" bestFit="1" customWidth="1"/>
    <col min="4608" max="4608" width="10.42578125" style="1" customWidth="1"/>
    <col min="4609" max="4609" width="13" style="1" bestFit="1" customWidth="1"/>
    <col min="4610" max="4610" width="10.140625" style="1" customWidth="1"/>
    <col min="4611" max="4611" width="13" style="1" bestFit="1" customWidth="1"/>
    <col min="4612" max="4612" width="12.5703125" style="1" customWidth="1"/>
    <col min="4613" max="4613" width="10.5703125" style="1" bestFit="1" customWidth="1"/>
    <col min="4614" max="4614" width="13.7109375" style="1" customWidth="1"/>
    <col min="4615" max="4615" width="8.85546875" style="1" bestFit="1" customWidth="1"/>
    <col min="4616" max="4616" width="13" style="1" bestFit="1" customWidth="1"/>
    <col min="4617" max="4617" width="20.7109375" style="1" customWidth="1"/>
    <col min="4618" max="4859" width="40.7109375" style="1"/>
    <col min="4860" max="4860" width="4" style="1" bestFit="1" customWidth="1"/>
    <col min="4861" max="4861" width="10.5703125" style="1" bestFit="1" customWidth="1"/>
    <col min="4862" max="4862" width="8.140625" style="1" bestFit="1" customWidth="1"/>
    <col min="4863" max="4863" width="39.7109375" style="1" bestFit="1" customWidth="1"/>
    <col min="4864" max="4864" width="10.42578125" style="1" customWidth="1"/>
    <col min="4865" max="4865" width="13" style="1" bestFit="1" customWidth="1"/>
    <col min="4866" max="4866" width="10.140625" style="1" customWidth="1"/>
    <col min="4867" max="4867" width="13" style="1" bestFit="1" customWidth="1"/>
    <col min="4868" max="4868" width="12.5703125" style="1" customWidth="1"/>
    <col min="4869" max="4869" width="10.5703125" style="1" bestFit="1" customWidth="1"/>
    <col min="4870" max="4870" width="13.7109375" style="1" customWidth="1"/>
    <col min="4871" max="4871" width="8.85546875" style="1" bestFit="1" customWidth="1"/>
    <col min="4872" max="4872" width="13" style="1" bestFit="1" customWidth="1"/>
    <col min="4873" max="4873" width="20.7109375" style="1" customWidth="1"/>
    <col min="4874" max="5115" width="40.7109375" style="1"/>
    <col min="5116" max="5116" width="4" style="1" bestFit="1" customWidth="1"/>
    <col min="5117" max="5117" width="10.5703125" style="1" bestFit="1" customWidth="1"/>
    <col min="5118" max="5118" width="8.140625" style="1" bestFit="1" customWidth="1"/>
    <col min="5119" max="5119" width="39.7109375" style="1" bestFit="1" customWidth="1"/>
    <col min="5120" max="5120" width="10.42578125" style="1" customWidth="1"/>
    <col min="5121" max="5121" width="13" style="1" bestFit="1" customWidth="1"/>
    <col min="5122" max="5122" width="10.140625" style="1" customWidth="1"/>
    <col min="5123" max="5123" width="13" style="1" bestFit="1" customWidth="1"/>
    <col min="5124" max="5124" width="12.5703125" style="1" customWidth="1"/>
    <col min="5125" max="5125" width="10.5703125" style="1" bestFit="1" customWidth="1"/>
    <col min="5126" max="5126" width="13.7109375" style="1" customWidth="1"/>
    <col min="5127" max="5127" width="8.85546875" style="1" bestFit="1" customWidth="1"/>
    <col min="5128" max="5128" width="13" style="1" bestFit="1" customWidth="1"/>
    <col min="5129" max="5129" width="20.7109375" style="1" customWidth="1"/>
    <col min="5130" max="5371" width="40.7109375" style="1"/>
    <col min="5372" max="5372" width="4" style="1" bestFit="1" customWidth="1"/>
    <col min="5373" max="5373" width="10.5703125" style="1" bestFit="1" customWidth="1"/>
    <col min="5374" max="5374" width="8.140625" style="1" bestFit="1" customWidth="1"/>
    <col min="5375" max="5375" width="39.7109375" style="1" bestFit="1" customWidth="1"/>
    <col min="5376" max="5376" width="10.42578125" style="1" customWidth="1"/>
    <col min="5377" max="5377" width="13" style="1" bestFit="1" customWidth="1"/>
    <col min="5378" max="5378" width="10.140625" style="1" customWidth="1"/>
    <col min="5379" max="5379" width="13" style="1" bestFit="1" customWidth="1"/>
    <col min="5380" max="5380" width="12.5703125" style="1" customWidth="1"/>
    <col min="5381" max="5381" width="10.5703125" style="1" bestFit="1" customWidth="1"/>
    <col min="5382" max="5382" width="13.7109375" style="1" customWidth="1"/>
    <col min="5383" max="5383" width="8.85546875" style="1" bestFit="1" customWidth="1"/>
    <col min="5384" max="5384" width="13" style="1" bestFit="1" customWidth="1"/>
    <col min="5385" max="5385" width="20.7109375" style="1" customWidth="1"/>
    <col min="5386" max="5627" width="40.7109375" style="1"/>
    <col min="5628" max="5628" width="4" style="1" bestFit="1" customWidth="1"/>
    <col min="5629" max="5629" width="10.5703125" style="1" bestFit="1" customWidth="1"/>
    <col min="5630" max="5630" width="8.140625" style="1" bestFit="1" customWidth="1"/>
    <col min="5631" max="5631" width="39.7109375" style="1" bestFit="1" customWidth="1"/>
    <col min="5632" max="5632" width="10.42578125" style="1" customWidth="1"/>
    <col min="5633" max="5633" width="13" style="1" bestFit="1" customWidth="1"/>
    <col min="5634" max="5634" width="10.140625" style="1" customWidth="1"/>
    <col min="5635" max="5635" width="13" style="1" bestFit="1" customWidth="1"/>
    <col min="5636" max="5636" width="12.5703125" style="1" customWidth="1"/>
    <col min="5637" max="5637" width="10.5703125" style="1" bestFit="1" customWidth="1"/>
    <col min="5638" max="5638" width="13.7109375" style="1" customWidth="1"/>
    <col min="5639" max="5639" width="8.85546875" style="1" bestFit="1" customWidth="1"/>
    <col min="5640" max="5640" width="13" style="1" bestFit="1" customWidth="1"/>
    <col min="5641" max="5641" width="20.7109375" style="1" customWidth="1"/>
    <col min="5642" max="5883" width="40.7109375" style="1"/>
    <col min="5884" max="5884" width="4" style="1" bestFit="1" customWidth="1"/>
    <col min="5885" max="5885" width="10.5703125" style="1" bestFit="1" customWidth="1"/>
    <col min="5886" max="5886" width="8.140625" style="1" bestFit="1" customWidth="1"/>
    <col min="5887" max="5887" width="39.7109375" style="1" bestFit="1" customWidth="1"/>
    <col min="5888" max="5888" width="10.42578125" style="1" customWidth="1"/>
    <col min="5889" max="5889" width="13" style="1" bestFit="1" customWidth="1"/>
    <col min="5890" max="5890" width="10.140625" style="1" customWidth="1"/>
    <col min="5891" max="5891" width="13" style="1" bestFit="1" customWidth="1"/>
    <col min="5892" max="5892" width="12.5703125" style="1" customWidth="1"/>
    <col min="5893" max="5893" width="10.5703125" style="1" bestFit="1" customWidth="1"/>
    <col min="5894" max="5894" width="13.7109375" style="1" customWidth="1"/>
    <col min="5895" max="5895" width="8.85546875" style="1" bestFit="1" customWidth="1"/>
    <col min="5896" max="5896" width="13" style="1" bestFit="1" customWidth="1"/>
    <col min="5897" max="5897" width="20.7109375" style="1" customWidth="1"/>
    <col min="5898" max="6139" width="40.7109375" style="1"/>
    <col min="6140" max="6140" width="4" style="1" bestFit="1" customWidth="1"/>
    <col min="6141" max="6141" width="10.5703125" style="1" bestFit="1" customWidth="1"/>
    <col min="6142" max="6142" width="8.140625" style="1" bestFit="1" customWidth="1"/>
    <col min="6143" max="6143" width="39.7109375" style="1" bestFit="1" customWidth="1"/>
    <col min="6144" max="6144" width="10.42578125" style="1" customWidth="1"/>
    <col min="6145" max="6145" width="13" style="1" bestFit="1" customWidth="1"/>
    <col min="6146" max="6146" width="10.140625" style="1" customWidth="1"/>
    <col min="6147" max="6147" width="13" style="1" bestFit="1" customWidth="1"/>
    <col min="6148" max="6148" width="12.5703125" style="1" customWidth="1"/>
    <col min="6149" max="6149" width="10.5703125" style="1" bestFit="1" customWidth="1"/>
    <col min="6150" max="6150" width="13.7109375" style="1" customWidth="1"/>
    <col min="6151" max="6151" width="8.85546875" style="1" bestFit="1" customWidth="1"/>
    <col min="6152" max="6152" width="13" style="1" bestFit="1" customWidth="1"/>
    <col min="6153" max="6153" width="20.7109375" style="1" customWidth="1"/>
    <col min="6154" max="6395" width="40.7109375" style="1"/>
    <col min="6396" max="6396" width="4" style="1" bestFit="1" customWidth="1"/>
    <col min="6397" max="6397" width="10.5703125" style="1" bestFit="1" customWidth="1"/>
    <col min="6398" max="6398" width="8.140625" style="1" bestFit="1" customWidth="1"/>
    <col min="6399" max="6399" width="39.7109375" style="1" bestFit="1" customWidth="1"/>
    <col min="6400" max="6400" width="10.42578125" style="1" customWidth="1"/>
    <col min="6401" max="6401" width="13" style="1" bestFit="1" customWidth="1"/>
    <col min="6402" max="6402" width="10.140625" style="1" customWidth="1"/>
    <col min="6403" max="6403" width="13" style="1" bestFit="1" customWidth="1"/>
    <col min="6404" max="6404" width="12.5703125" style="1" customWidth="1"/>
    <col min="6405" max="6405" width="10.5703125" style="1" bestFit="1" customWidth="1"/>
    <col min="6406" max="6406" width="13.7109375" style="1" customWidth="1"/>
    <col min="6407" max="6407" width="8.85546875" style="1" bestFit="1" customWidth="1"/>
    <col min="6408" max="6408" width="13" style="1" bestFit="1" customWidth="1"/>
    <col min="6409" max="6409" width="20.7109375" style="1" customWidth="1"/>
    <col min="6410" max="6651" width="40.7109375" style="1"/>
    <col min="6652" max="6652" width="4" style="1" bestFit="1" customWidth="1"/>
    <col min="6653" max="6653" width="10.5703125" style="1" bestFit="1" customWidth="1"/>
    <col min="6654" max="6654" width="8.140625" style="1" bestFit="1" customWidth="1"/>
    <col min="6655" max="6655" width="39.7109375" style="1" bestFit="1" customWidth="1"/>
    <col min="6656" max="6656" width="10.42578125" style="1" customWidth="1"/>
    <col min="6657" max="6657" width="13" style="1" bestFit="1" customWidth="1"/>
    <col min="6658" max="6658" width="10.140625" style="1" customWidth="1"/>
    <col min="6659" max="6659" width="13" style="1" bestFit="1" customWidth="1"/>
    <col min="6660" max="6660" width="12.5703125" style="1" customWidth="1"/>
    <col min="6661" max="6661" width="10.5703125" style="1" bestFit="1" customWidth="1"/>
    <col min="6662" max="6662" width="13.7109375" style="1" customWidth="1"/>
    <col min="6663" max="6663" width="8.85546875" style="1" bestFit="1" customWidth="1"/>
    <col min="6664" max="6664" width="13" style="1" bestFit="1" customWidth="1"/>
    <col min="6665" max="6665" width="20.7109375" style="1" customWidth="1"/>
    <col min="6666" max="6907" width="40.7109375" style="1"/>
    <col min="6908" max="6908" width="4" style="1" bestFit="1" customWidth="1"/>
    <col min="6909" max="6909" width="10.5703125" style="1" bestFit="1" customWidth="1"/>
    <col min="6910" max="6910" width="8.140625" style="1" bestFit="1" customWidth="1"/>
    <col min="6911" max="6911" width="39.7109375" style="1" bestFit="1" customWidth="1"/>
    <col min="6912" max="6912" width="10.42578125" style="1" customWidth="1"/>
    <col min="6913" max="6913" width="13" style="1" bestFit="1" customWidth="1"/>
    <col min="6914" max="6914" width="10.140625" style="1" customWidth="1"/>
    <col min="6915" max="6915" width="13" style="1" bestFit="1" customWidth="1"/>
    <col min="6916" max="6916" width="12.5703125" style="1" customWidth="1"/>
    <col min="6917" max="6917" width="10.5703125" style="1" bestFit="1" customWidth="1"/>
    <col min="6918" max="6918" width="13.7109375" style="1" customWidth="1"/>
    <col min="6919" max="6919" width="8.85546875" style="1" bestFit="1" customWidth="1"/>
    <col min="6920" max="6920" width="13" style="1" bestFit="1" customWidth="1"/>
    <col min="6921" max="6921" width="20.7109375" style="1" customWidth="1"/>
    <col min="6922" max="7163" width="40.7109375" style="1"/>
    <col min="7164" max="7164" width="4" style="1" bestFit="1" customWidth="1"/>
    <col min="7165" max="7165" width="10.5703125" style="1" bestFit="1" customWidth="1"/>
    <col min="7166" max="7166" width="8.140625" style="1" bestFit="1" customWidth="1"/>
    <col min="7167" max="7167" width="39.7109375" style="1" bestFit="1" customWidth="1"/>
    <col min="7168" max="7168" width="10.42578125" style="1" customWidth="1"/>
    <col min="7169" max="7169" width="13" style="1" bestFit="1" customWidth="1"/>
    <col min="7170" max="7170" width="10.140625" style="1" customWidth="1"/>
    <col min="7171" max="7171" width="13" style="1" bestFit="1" customWidth="1"/>
    <col min="7172" max="7172" width="12.5703125" style="1" customWidth="1"/>
    <col min="7173" max="7173" width="10.5703125" style="1" bestFit="1" customWidth="1"/>
    <col min="7174" max="7174" width="13.7109375" style="1" customWidth="1"/>
    <col min="7175" max="7175" width="8.85546875" style="1" bestFit="1" customWidth="1"/>
    <col min="7176" max="7176" width="13" style="1" bestFit="1" customWidth="1"/>
    <col min="7177" max="7177" width="20.7109375" style="1" customWidth="1"/>
    <col min="7178" max="7419" width="40.7109375" style="1"/>
    <col min="7420" max="7420" width="4" style="1" bestFit="1" customWidth="1"/>
    <col min="7421" max="7421" width="10.5703125" style="1" bestFit="1" customWidth="1"/>
    <col min="7422" max="7422" width="8.140625" style="1" bestFit="1" customWidth="1"/>
    <col min="7423" max="7423" width="39.7109375" style="1" bestFit="1" customWidth="1"/>
    <col min="7424" max="7424" width="10.42578125" style="1" customWidth="1"/>
    <col min="7425" max="7425" width="13" style="1" bestFit="1" customWidth="1"/>
    <col min="7426" max="7426" width="10.140625" style="1" customWidth="1"/>
    <col min="7427" max="7427" width="13" style="1" bestFit="1" customWidth="1"/>
    <col min="7428" max="7428" width="12.5703125" style="1" customWidth="1"/>
    <col min="7429" max="7429" width="10.5703125" style="1" bestFit="1" customWidth="1"/>
    <col min="7430" max="7430" width="13.7109375" style="1" customWidth="1"/>
    <col min="7431" max="7431" width="8.85546875" style="1" bestFit="1" customWidth="1"/>
    <col min="7432" max="7432" width="13" style="1" bestFit="1" customWidth="1"/>
    <col min="7433" max="7433" width="20.7109375" style="1" customWidth="1"/>
    <col min="7434" max="7675" width="40.7109375" style="1"/>
    <col min="7676" max="7676" width="4" style="1" bestFit="1" customWidth="1"/>
    <col min="7677" max="7677" width="10.5703125" style="1" bestFit="1" customWidth="1"/>
    <col min="7678" max="7678" width="8.140625" style="1" bestFit="1" customWidth="1"/>
    <col min="7679" max="7679" width="39.7109375" style="1" bestFit="1" customWidth="1"/>
    <col min="7680" max="7680" width="10.42578125" style="1" customWidth="1"/>
    <col min="7681" max="7681" width="13" style="1" bestFit="1" customWidth="1"/>
    <col min="7682" max="7682" width="10.140625" style="1" customWidth="1"/>
    <col min="7683" max="7683" width="13" style="1" bestFit="1" customWidth="1"/>
    <col min="7684" max="7684" width="12.5703125" style="1" customWidth="1"/>
    <col min="7685" max="7685" width="10.5703125" style="1" bestFit="1" customWidth="1"/>
    <col min="7686" max="7686" width="13.7109375" style="1" customWidth="1"/>
    <col min="7687" max="7687" width="8.85546875" style="1" bestFit="1" customWidth="1"/>
    <col min="7688" max="7688" width="13" style="1" bestFit="1" customWidth="1"/>
    <col min="7689" max="7689" width="20.7109375" style="1" customWidth="1"/>
    <col min="7690" max="7931" width="40.7109375" style="1"/>
    <col min="7932" max="7932" width="4" style="1" bestFit="1" customWidth="1"/>
    <col min="7933" max="7933" width="10.5703125" style="1" bestFit="1" customWidth="1"/>
    <col min="7934" max="7934" width="8.140625" style="1" bestFit="1" customWidth="1"/>
    <col min="7935" max="7935" width="39.7109375" style="1" bestFit="1" customWidth="1"/>
    <col min="7936" max="7936" width="10.42578125" style="1" customWidth="1"/>
    <col min="7937" max="7937" width="13" style="1" bestFit="1" customWidth="1"/>
    <col min="7938" max="7938" width="10.140625" style="1" customWidth="1"/>
    <col min="7939" max="7939" width="13" style="1" bestFit="1" customWidth="1"/>
    <col min="7940" max="7940" width="12.5703125" style="1" customWidth="1"/>
    <col min="7941" max="7941" width="10.5703125" style="1" bestFit="1" customWidth="1"/>
    <col min="7942" max="7942" width="13.7109375" style="1" customWidth="1"/>
    <col min="7943" max="7943" width="8.85546875" style="1" bestFit="1" customWidth="1"/>
    <col min="7944" max="7944" width="13" style="1" bestFit="1" customWidth="1"/>
    <col min="7945" max="7945" width="20.7109375" style="1" customWidth="1"/>
    <col min="7946" max="8187" width="40.7109375" style="1"/>
    <col min="8188" max="8188" width="4" style="1" bestFit="1" customWidth="1"/>
    <col min="8189" max="8189" width="10.5703125" style="1" bestFit="1" customWidth="1"/>
    <col min="8190" max="8190" width="8.140625" style="1" bestFit="1" customWidth="1"/>
    <col min="8191" max="8191" width="39.7109375" style="1" bestFit="1" customWidth="1"/>
    <col min="8192" max="8192" width="10.42578125" style="1" customWidth="1"/>
    <col min="8193" max="8193" width="13" style="1" bestFit="1" customWidth="1"/>
    <col min="8194" max="8194" width="10.140625" style="1" customWidth="1"/>
    <col min="8195" max="8195" width="13" style="1" bestFit="1" customWidth="1"/>
    <col min="8196" max="8196" width="12.5703125" style="1" customWidth="1"/>
    <col min="8197" max="8197" width="10.5703125" style="1" bestFit="1" customWidth="1"/>
    <col min="8198" max="8198" width="13.7109375" style="1" customWidth="1"/>
    <col min="8199" max="8199" width="8.85546875" style="1" bestFit="1" customWidth="1"/>
    <col min="8200" max="8200" width="13" style="1" bestFit="1" customWidth="1"/>
    <col min="8201" max="8201" width="20.7109375" style="1" customWidth="1"/>
    <col min="8202" max="8443" width="40.7109375" style="1"/>
    <col min="8444" max="8444" width="4" style="1" bestFit="1" customWidth="1"/>
    <col min="8445" max="8445" width="10.5703125" style="1" bestFit="1" customWidth="1"/>
    <col min="8446" max="8446" width="8.140625" style="1" bestFit="1" customWidth="1"/>
    <col min="8447" max="8447" width="39.7109375" style="1" bestFit="1" customWidth="1"/>
    <col min="8448" max="8448" width="10.42578125" style="1" customWidth="1"/>
    <col min="8449" max="8449" width="13" style="1" bestFit="1" customWidth="1"/>
    <col min="8450" max="8450" width="10.140625" style="1" customWidth="1"/>
    <col min="8451" max="8451" width="13" style="1" bestFit="1" customWidth="1"/>
    <col min="8452" max="8452" width="12.5703125" style="1" customWidth="1"/>
    <col min="8453" max="8453" width="10.5703125" style="1" bestFit="1" customWidth="1"/>
    <col min="8454" max="8454" width="13.7109375" style="1" customWidth="1"/>
    <col min="8455" max="8455" width="8.85546875" style="1" bestFit="1" customWidth="1"/>
    <col min="8456" max="8456" width="13" style="1" bestFit="1" customWidth="1"/>
    <col min="8457" max="8457" width="20.7109375" style="1" customWidth="1"/>
    <col min="8458" max="8699" width="40.7109375" style="1"/>
    <col min="8700" max="8700" width="4" style="1" bestFit="1" customWidth="1"/>
    <col min="8701" max="8701" width="10.5703125" style="1" bestFit="1" customWidth="1"/>
    <col min="8702" max="8702" width="8.140625" style="1" bestFit="1" customWidth="1"/>
    <col min="8703" max="8703" width="39.7109375" style="1" bestFit="1" customWidth="1"/>
    <col min="8704" max="8704" width="10.42578125" style="1" customWidth="1"/>
    <col min="8705" max="8705" width="13" style="1" bestFit="1" customWidth="1"/>
    <col min="8706" max="8706" width="10.140625" style="1" customWidth="1"/>
    <col min="8707" max="8707" width="13" style="1" bestFit="1" customWidth="1"/>
    <col min="8708" max="8708" width="12.5703125" style="1" customWidth="1"/>
    <col min="8709" max="8709" width="10.5703125" style="1" bestFit="1" customWidth="1"/>
    <col min="8710" max="8710" width="13.7109375" style="1" customWidth="1"/>
    <col min="8711" max="8711" width="8.85546875" style="1" bestFit="1" customWidth="1"/>
    <col min="8712" max="8712" width="13" style="1" bestFit="1" customWidth="1"/>
    <col min="8713" max="8713" width="20.7109375" style="1" customWidth="1"/>
    <col min="8714" max="8955" width="40.7109375" style="1"/>
    <col min="8956" max="8956" width="4" style="1" bestFit="1" customWidth="1"/>
    <col min="8957" max="8957" width="10.5703125" style="1" bestFit="1" customWidth="1"/>
    <col min="8958" max="8958" width="8.140625" style="1" bestFit="1" customWidth="1"/>
    <col min="8959" max="8959" width="39.7109375" style="1" bestFit="1" customWidth="1"/>
    <col min="8960" max="8960" width="10.42578125" style="1" customWidth="1"/>
    <col min="8961" max="8961" width="13" style="1" bestFit="1" customWidth="1"/>
    <col min="8962" max="8962" width="10.140625" style="1" customWidth="1"/>
    <col min="8963" max="8963" width="13" style="1" bestFit="1" customWidth="1"/>
    <col min="8964" max="8964" width="12.5703125" style="1" customWidth="1"/>
    <col min="8965" max="8965" width="10.5703125" style="1" bestFit="1" customWidth="1"/>
    <col min="8966" max="8966" width="13.7109375" style="1" customWidth="1"/>
    <col min="8967" max="8967" width="8.85546875" style="1" bestFit="1" customWidth="1"/>
    <col min="8968" max="8968" width="13" style="1" bestFit="1" customWidth="1"/>
    <col min="8969" max="8969" width="20.7109375" style="1" customWidth="1"/>
    <col min="8970" max="9211" width="40.7109375" style="1"/>
    <col min="9212" max="9212" width="4" style="1" bestFit="1" customWidth="1"/>
    <col min="9213" max="9213" width="10.5703125" style="1" bestFit="1" customWidth="1"/>
    <col min="9214" max="9214" width="8.140625" style="1" bestFit="1" customWidth="1"/>
    <col min="9215" max="9215" width="39.7109375" style="1" bestFit="1" customWidth="1"/>
    <col min="9216" max="9216" width="10.42578125" style="1" customWidth="1"/>
    <col min="9217" max="9217" width="13" style="1" bestFit="1" customWidth="1"/>
    <col min="9218" max="9218" width="10.140625" style="1" customWidth="1"/>
    <col min="9219" max="9219" width="13" style="1" bestFit="1" customWidth="1"/>
    <col min="9220" max="9220" width="12.5703125" style="1" customWidth="1"/>
    <col min="9221" max="9221" width="10.5703125" style="1" bestFit="1" customWidth="1"/>
    <col min="9222" max="9222" width="13.7109375" style="1" customWidth="1"/>
    <col min="9223" max="9223" width="8.85546875" style="1" bestFit="1" customWidth="1"/>
    <col min="9224" max="9224" width="13" style="1" bestFit="1" customWidth="1"/>
    <col min="9225" max="9225" width="20.7109375" style="1" customWidth="1"/>
    <col min="9226" max="9467" width="40.7109375" style="1"/>
    <col min="9468" max="9468" width="4" style="1" bestFit="1" customWidth="1"/>
    <col min="9469" max="9469" width="10.5703125" style="1" bestFit="1" customWidth="1"/>
    <col min="9470" max="9470" width="8.140625" style="1" bestFit="1" customWidth="1"/>
    <col min="9471" max="9471" width="39.7109375" style="1" bestFit="1" customWidth="1"/>
    <col min="9472" max="9472" width="10.42578125" style="1" customWidth="1"/>
    <col min="9473" max="9473" width="13" style="1" bestFit="1" customWidth="1"/>
    <col min="9474" max="9474" width="10.140625" style="1" customWidth="1"/>
    <col min="9475" max="9475" width="13" style="1" bestFit="1" customWidth="1"/>
    <col min="9476" max="9476" width="12.5703125" style="1" customWidth="1"/>
    <col min="9477" max="9477" width="10.5703125" style="1" bestFit="1" customWidth="1"/>
    <col min="9478" max="9478" width="13.7109375" style="1" customWidth="1"/>
    <col min="9479" max="9479" width="8.85546875" style="1" bestFit="1" customWidth="1"/>
    <col min="9480" max="9480" width="13" style="1" bestFit="1" customWidth="1"/>
    <col min="9481" max="9481" width="20.7109375" style="1" customWidth="1"/>
    <col min="9482" max="9723" width="40.7109375" style="1"/>
    <col min="9724" max="9724" width="4" style="1" bestFit="1" customWidth="1"/>
    <col min="9725" max="9725" width="10.5703125" style="1" bestFit="1" customWidth="1"/>
    <col min="9726" max="9726" width="8.140625" style="1" bestFit="1" customWidth="1"/>
    <col min="9727" max="9727" width="39.7109375" style="1" bestFit="1" customWidth="1"/>
    <col min="9728" max="9728" width="10.42578125" style="1" customWidth="1"/>
    <col min="9729" max="9729" width="13" style="1" bestFit="1" customWidth="1"/>
    <col min="9730" max="9730" width="10.140625" style="1" customWidth="1"/>
    <col min="9731" max="9731" width="13" style="1" bestFit="1" customWidth="1"/>
    <col min="9732" max="9732" width="12.5703125" style="1" customWidth="1"/>
    <col min="9733" max="9733" width="10.5703125" style="1" bestFit="1" customWidth="1"/>
    <col min="9734" max="9734" width="13.7109375" style="1" customWidth="1"/>
    <col min="9735" max="9735" width="8.85546875" style="1" bestFit="1" customWidth="1"/>
    <col min="9736" max="9736" width="13" style="1" bestFit="1" customWidth="1"/>
    <col min="9737" max="9737" width="20.7109375" style="1" customWidth="1"/>
    <col min="9738" max="9979" width="40.7109375" style="1"/>
    <col min="9980" max="9980" width="4" style="1" bestFit="1" customWidth="1"/>
    <col min="9981" max="9981" width="10.5703125" style="1" bestFit="1" customWidth="1"/>
    <col min="9982" max="9982" width="8.140625" style="1" bestFit="1" customWidth="1"/>
    <col min="9983" max="9983" width="39.7109375" style="1" bestFit="1" customWidth="1"/>
    <col min="9984" max="9984" width="10.42578125" style="1" customWidth="1"/>
    <col min="9985" max="9985" width="13" style="1" bestFit="1" customWidth="1"/>
    <col min="9986" max="9986" width="10.140625" style="1" customWidth="1"/>
    <col min="9987" max="9987" width="13" style="1" bestFit="1" customWidth="1"/>
    <col min="9988" max="9988" width="12.5703125" style="1" customWidth="1"/>
    <col min="9989" max="9989" width="10.5703125" style="1" bestFit="1" customWidth="1"/>
    <col min="9990" max="9990" width="13.7109375" style="1" customWidth="1"/>
    <col min="9991" max="9991" width="8.85546875" style="1" bestFit="1" customWidth="1"/>
    <col min="9992" max="9992" width="13" style="1" bestFit="1" customWidth="1"/>
    <col min="9993" max="9993" width="20.7109375" style="1" customWidth="1"/>
    <col min="9994" max="10235" width="40.7109375" style="1"/>
    <col min="10236" max="10236" width="4" style="1" bestFit="1" customWidth="1"/>
    <col min="10237" max="10237" width="10.5703125" style="1" bestFit="1" customWidth="1"/>
    <col min="10238" max="10238" width="8.140625" style="1" bestFit="1" customWidth="1"/>
    <col min="10239" max="10239" width="39.7109375" style="1" bestFit="1" customWidth="1"/>
    <col min="10240" max="10240" width="10.42578125" style="1" customWidth="1"/>
    <col min="10241" max="10241" width="13" style="1" bestFit="1" customWidth="1"/>
    <col min="10242" max="10242" width="10.140625" style="1" customWidth="1"/>
    <col min="10243" max="10243" width="13" style="1" bestFit="1" customWidth="1"/>
    <col min="10244" max="10244" width="12.5703125" style="1" customWidth="1"/>
    <col min="10245" max="10245" width="10.5703125" style="1" bestFit="1" customWidth="1"/>
    <col min="10246" max="10246" width="13.7109375" style="1" customWidth="1"/>
    <col min="10247" max="10247" width="8.85546875" style="1" bestFit="1" customWidth="1"/>
    <col min="10248" max="10248" width="13" style="1" bestFit="1" customWidth="1"/>
    <col min="10249" max="10249" width="20.7109375" style="1" customWidth="1"/>
    <col min="10250" max="10491" width="40.7109375" style="1"/>
    <col min="10492" max="10492" width="4" style="1" bestFit="1" customWidth="1"/>
    <col min="10493" max="10493" width="10.5703125" style="1" bestFit="1" customWidth="1"/>
    <col min="10494" max="10494" width="8.140625" style="1" bestFit="1" customWidth="1"/>
    <col min="10495" max="10495" width="39.7109375" style="1" bestFit="1" customWidth="1"/>
    <col min="10496" max="10496" width="10.42578125" style="1" customWidth="1"/>
    <col min="10497" max="10497" width="13" style="1" bestFit="1" customWidth="1"/>
    <col min="10498" max="10498" width="10.140625" style="1" customWidth="1"/>
    <col min="10499" max="10499" width="13" style="1" bestFit="1" customWidth="1"/>
    <col min="10500" max="10500" width="12.5703125" style="1" customWidth="1"/>
    <col min="10501" max="10501" width="10.5703125" style="1" bestFit="1" customWidth="1"/>
    <col min="10502" max="10502" width="13.7109375" style="1" customWidth="1"/>
    <col min="10503" max="10503" width="8.85546875" style="1" bestFit="1" customWidth="1"/>
    <col min="10504" max="10504" width="13" style="1" bestFit="1" customWidth="1"/>
    <col min="10505" max="10505" width="20.7109375" style="1" customWidth="1"/>
    <col min="10506" max="10747" width="40.7109375" style="1"/>
    <col min="10748" max="10748" width="4" style="1" bestFit="1" customWidth="1"/>
    <col min="10749" max="10749" width="10.5703125" style="1" bestFit="1" customWidth="1"/>
    <col min="10750" max="10750" width="8.140625" style="1" bestFit="1" customWidth="1"/>
    <col min="10751" max="10751" width="39.7109375" style="1" bestFit="1" customWidth="1"/>
    <col min="10752" max="10752" width="10.42578125" style="1" customWidth="1"/>
    <col min="10753" max="10753" width="13" style="1" bestFit="1" customWidth="1"/>
    <col min="10754" max="10754" width="10.140625" style="1" customWidth="1"/>
    <col min="10755" max="10755" width="13" style="1" bestFit="1" customWidth="1"/>
    <col min="10756" max="10756" width="12.5703125" style="1" customWidth="1"/>
    <col min="10757" max="10757" width="10.5703125" style="1" bestFit="1" customWidth="1"/>
    <col min="10758" max="10758" width="13.7109375" style="1" customWidth="1"/>
    <col min="10759" max="10759" width="8.85546875" style="1" bestFit="1" customWidth="1"/>
    <col min="10760" max="10760" width="13" style="1" bestFit="1" customWidth="1"/>
    <col min="10761" max="10761" width="20.7109375" style="1" customWidth="1"/>
    <col min="10762" max="11003" width="40.7109375" style="1"/>
    <col min="11004" max="11004" width="4" style="1" bestFit="1" customWidth="1"/>
    <col min="11005" max="11005" width="10.5703125" style="1" bestFit="1" customWidth="1"/>
    <col min="11006" max="11006" width="8.140625" style="1" bestFit="1" customWidth="1"/>
    <col min="11007" max="11007" width="39.7109375" style="1" bestFit="1" customWidth="1"/>
    <col min="11008" max="11008" width="10.42578125" style="1" customWidth="1"/>
    <col min="11009" max="11009" width="13" style="1" bestFit="1" customWidth="1"/>
    <col min="11010" max="11010" width="10.140625" style="1" customWidth="1"/>
    <col min="11011" max="11011" width="13" style="1" bestFit="1" customWidth="1"/>
    <col min="11012" max="11012" width="12.5703125" style="1" customWidth="1"/>
    <col min="11013" max="11013" width="10.5703125" style="1" bestFit="1" customWidth="1"/>
    <col min="11014" max="11014" width="13.7109375" style="1" customWidth="1"/>
    <col min="11015" max="11015" width="8.85546875" style="1" bestFit="1" customWidth="1"/>
    <col min="11016" max="11016" width="13" style="1" bestFit="1" customWidth="1"/>
    <col min="11017" max="11017" width="20.7109375" style="1" customWidth="1"/>
    <col min="11018" max="11259" width="40.7109375" style="1"/>
    <col min="11260" max="11260" width="4" style="1" bestFit="1" customWidth="1"/>
    <col min="11261" max="11261" width="10.5703125" style="1" bestFit="1" customWidth="1"/>
    <col min="11262" max="11262" width="8.140625" style="1" bestFit="1" customWidth="1"/>
    <col min="11263" max="11263" width="39.7109375" style="1" bestFit="1" customWidth="1"/>
    <col min="11264" max="11264" width="10.42578125" style="1" customWidth="1"/>
    <col min="11265" max="11265" width="13" style="1" bestFit="1" customWidth="1"/>
    <col min="11266" max="11266" width="10.140625" style="1" customWidth="1"/>
    <col min="11267" max="11267" width="13" style="1" bestFit="1" customWidth="1"/>
    <col min="11268" max="11268" width="12.5703125" style="1" customWidth="1"/>
    <col min="11269" max="11269" width="10.5703125" style="1" bestFit="1" customWidth="1"/>
    <col min="11270" max="11270" width="13.7109375" style="1" customWidth="1"/>
    <col min="11271" max="11271" width="8.85546875" style="1" bestFit="1" customWidth="1"/>
    <col min="11272" max="11272" width="13" style="1" bestFit="1" customWidth="1"/>
    <col min="11273" max="11273" width="20.7109375" style="1" customWidth="1"/>
    <col min="11274" max="11515" width="40.7109375" style="1"/>
    <col min="11516" max="11516" width="4" style="1" bestFit="1" customWidth="1"/>
    <col min="11517" max="11517" width="10.5703125" style="1" bestFit="1" customWidth="1"/>
    <col min="11518" max="11518" width="8.140625" style="1" bestFit="1" customWidth="1"/>
    <col min="11519" max="11519" width="39.7109375" style="1" bestFit="1" customWidth="1"/>
    <col min="11520" max="11520" width="10.42578125" style="1" customWidth="1"/>
    <col min="11521" max="11521" width="13" style="1" bestFit="1" customWidth="1"/>
    <col min="11522" max="11522" width="10.140625" style="1" customWidth="1"/>
    <col min="11523" max="11523" width="13" style="1" bestFit="1" customWidth="1"/>
    <col min="11524" max="11524" width="12.5703125" style="1" customWidth="1"/>
    <col min="11525" max="11525" width="10.5703125" style="1" bestFit="1" customWidth="1"/>
    <col min="11526" max="11526" width="13.7109375" style="1" customWidth="1"/>
    <col min="11527" max="11527" width="8.85546875" style="1" bestFit="1" customWidth="1"/>
    <col min="11528" max="11528" width="13" style="1" bestFit="1" customWidth="1"/>
    <col min="11529" max="11529" width="20.7109375" style="1" customWidth="1"/>
    <col min="11530" max="11771" width="40.7109375" style="1"/>
    <col min="11772" max="11772" width="4" style="1" bestFit="1" customWidth="1"/>
    <col min="11773" max="11773" width="10.5703125" style="1" bestFit="1" customWidth="1"/>
    <col min="11774" max="11774" width="8.140625" style="1" bestFit="1" customWidth="1"/>
    <col min="11775" max="11775" width="39.7109375" style="1" bestFit="1" customWidth="1"/>
    <col min="11776" max="11776" width="10.42578125" style="1" customWidth="1"/>
    <col min="11777" max="11777" width="13" style="1" bestFit="1" customWidth="1"/>
    <col min="11778" max="11778" width="10.140625" style="1" customWidth="1"/>
    <col min="11779" max="11779" width="13" style="1" bestFit="1" customWidth="1"/>
    <col min="11780" max="11780" width="12.5703125" style="1" customWidth="1"/>
    <col min="11781" max="11781" width="10.5703125" style="1" bestFit="1" customWidth="1"/>
    <col min="11782" max="11782" width="13.7109375" style="1" customWidth="1"/>
    <col min="11783" max="11783" width="8.85546875" style="1" bestFit="1" customWidth="1"/>
    <col min="11784" max="11784" width="13" style="1" bestFit="1" customWidth="1"/>
    <col min="11785" max="11785" width="20.7109375" style="1" customWidth="1"/>
    <col min="11786" max="12027" width="40.7109375" style="1"/>
    <col min="12028" max="12028" width="4" style="1" bestFit="1" customWidth="1"/>
    <col min="12029" max="12029" width="10.5703125" style="1" bestFit="1" customWidth="1"/>
    <col min="12030" max="12030" width="8.140625" style="1" bestFit="1" customWidth="1"/>
    <col min="12031" max="12031" width="39.7109375" style="1" bestFit="1" customWidth="1"/>
    <col min="12032" max="12032" width="10.42578125" style="1" customWidth="1"/>
    <col min="12033" max="12033" width="13" style="1" bestFit="1" customWidth="1"/>
    <col min="12034" max="12034" width="10.140625" style="1" customWidth="1"/>
    <col min="12035" max="12035" width="13" style="1" bestFit="1" customWidth="1"/>
    <col min="12036" max="12036" width="12.5703125" style="1" customWidth="1"/>
    <col min="12037" max="12037" width="10.5703125" style="1" bestFit="1" customWidth="1"/>
    <col min="12038" max="12038" width="13.7109375" style="1" customWidth="1"/>
    <col min="12039" max="12039" width="8.85546875" style="1" bestFit="1" customWidth="1"/>
    <col min="12040" max="12040" width="13" style="1" bestFit="1" customWidth="1"/>
    <col min="12041" max="12041" width="20.7109375" style="1" customWidth="1"/>
    <col min="12042" max="12283" width="40.7109375" style="1"/>
    <col min="12284" max="12284" width="4" style="1" bestFit="1" customWidth="1"/>
    <col min="12285" max="12285" width="10.5703125" style="1" bestFit="1" customWidth="1"/>
    <col min="12286" max="12286" width="8.140625" style="1" bestFit="1" customWidth="1"/>
    <col min="12287" max="12287" width="39.7109375" style="1" bestFit="1" customWidth="1"/>
    <col min="12288" max="12288" width="10.42578125" style="1" customWidth="1"/>
    <col min="12289" max="12289" width="13" style="1" bestFit="1" customWidth="1"/>
    <col min="12290" max="12290" width="10.140625" style="1" customWidth="1"/>
    <col min="12291" max="12291" width="13" style="1" bestFit="1" customWidth="1"/>
    <col min="12292" max="12292" width="12.5703125" style="1" customWidth="1"/>
    <col min="12293" max="12293" width="10.5703125" style="1" bestFit="1" customWidth="1"/>
    <col min="12294" max="12294" width="13.7109375" style="1" customWidth="1"/>
    <col min="12295" max="12295" width="8.85546875" style="1" bestFit="1" customWidth="1"/>
    <col min="12296" max="12296" width="13" style="1" bestFit="1" customWidth="1"/>
    <col min="12297" max="12297" width="20.7109375" style="1" customWidth="1"/>
    <col min="12298" max="12539" width="40.7109375" style="1"/>
    <col min="12540" max="12540" width="4" style="1" bestFit="1" customWidth="1"/>
    <col min="12541" max="12541" width="10.5703125" style="1" bestFit="1" customWidth="1"/>
    <col min="12542" max="12542" width="8.140625" style="1" bestFit="1" customWidth="1"/>
    <col min="12543" max="12543" width="39.7109375" style="1" bestFit="1" customWidth="1"/>
    <col min="12544" max="12544" width="10.42578125" style="1" customWidth="1"/>
    <col min="12545" max="12545" width="13" style="1" bestFit="1" customWidth="1"/>
    <col min="12546" max="12546" width="10.140625" style="1" customWidth="1"/>
    <col min="12547" max="12547" width="13" style="1" bestFit="1" customWidth="1"/>
    <col min="12548" max="12548" width="12.5703125" style="1" customWidth="1"/>
    <col min="12549" max="12549" width="10.5703125" style="1" bestFit="1" customWidth="1"/>
    <col min="12550" max="12550" width="13.7109375" style="1" customWidth="1"/>
    <col min="12551" max="12551" width="8.85546875" style="1" bestFit="1" customWidth="1"/>
    <col min="12552" max="12552" width="13" style="1" bestFit="1" customWidth="1"/>
    <col min="12553" max="12553" width="20.7109375" style="1" customWidth="1"/>
    <col min="12554" max="12795" width="40.7109375" style="1"/>
    <col min="12796" max="12796" width="4" style="1" bestFit="1" customWidth="1"/>
    <col min="12797" max="12797" width="10.5703125" style="1" bestFit="1" customWidth="1"/>
    <col min="12798" max="12798" width="8.140625" style="1" bestFit="1" customWidth="1"/>
    <col min="12799" max="12799" width="39.7109375" style="1" bestFit="1" customWidth="1"/>
    <col min="12800" max="12800" width="10.42578125" style="1" customWidth="1"/>
    <col min="12801" max="12801" width="13" style="1" bestFit="1" customWidth="1"/>
    <col min="12802" max="12802" width="10.140625" style="1" customWidth="1"/>
    <col min="12803" max="12803" width="13" style="1" bestFit="1" customWidth="1"/>
    <col min="12804" max="12804" width="12.5703125" style="1" customWidth="1"/>
    <col min="12805" max="12805" width="10.5703125" style="1" bestFit="1" customWidth="1"/>
    <col min="12806" max="12806" width="13.7109375" style="1" customWidth="1"/>
    <col min="12807" max="12807" width="8.85546875" style="1" bestFit="1" customWidth="1"/>
    <col min="12808" max="12808" width="13" style="1" bestFit="1" customWidth="1"/>
    <col min="12809" max="12809" width="20.7109375" style="1" customWidth="1"/>
    <col min="12810" max="13051" width="40.7109375" style="1"/>
    <col min="13052" max="13052" width="4" style="1" bestFit="1" customWidth="1"/>
    <col min="13053" max="13053" width="10.5703125" style="1" bestFit="1" customWidth="1"/>
    <col min="13054" max="13054" width="8.140625" style="1" bestFit="1" customWidth="1"/>
    <col min="13055" max="13055" width="39.7109375" style="1" bestFit="1" customWidth="1"/>
    <col min="13056" max="13056" width="10.42578125" style="1" customWidth="1"/>
    <col min="13057" max="13057" width="13" style="1" bestFit="1" customWidth="1"/>
    <col min="13058" max="13058" width="10.140625" style="1" customWidth="1"/>
    <col min="13059" max="13059" width="13" style="1" bestFit="1" customWidth="1"/>
    <col min="13060" max="13060" width="12.5703125" style="1" customWidth="1"/>
    <col min="13061" max="13061" width="10.5703125" style="1" bestFit="1" customWidth="1"/>
    <col min="13062" max="13062" width="13.7109375" style="1" customWidth="1"/>
    <col min="13063" max="13063" width="8.85546875" style="1" bestFit="1" customWidth="1"/>
    <col min="13064" max="13064" width="13" style="1" bestFit="1" customWidth="1"/>
    <col min="13065" max="13065" width="20.7109375" style="1" customWidth="1"/>
    <col min="13066" max="13307" width="40.7109375" style="1"/>
    <col min="13308" max="13308" width="4" style="1" bestFit="1" customWidth="1"/>
    <col min="13309" max="13309" width="10.5703125" style="1" bestFit="1" customWidth="1"/>
    <col min="13310" max="13310" width="8.140625" style="1" bestFit="1" customWidth="1"/>
    <col min="13311" max="13311" width="39.7109375" style="1" bestFit="1" customWidth="1"/>
    <col min="13312" max="13312" width="10.42578125" style="1" customWidth="1"/>
    <col min="13313" max="13313" width="13" style="1" bestFit="1" customWidth="1"/>
    <col min="13314" max="13314" width="10.140625" style="1" customWidth="1"/>
    <col min="13315" max="13315" width="13" style="1" bestFit="1" customWidth="1"/>
    <col min="13316" max="13316" width="12.5703125" style="1" customWidth="1"/>
    <col min="13317" max="13317" width="10.5703125" style="1" bestFit="1" customWidth="1"/>
    <col min="13318" max="13318" width="13.7109375" style="1" customWidth="1"/>
    <col min="13319" max="13319" width="8.85546875" style="1" bestFit="1" customWidth="1"/>
    <col min="13320" max="13320" width="13" style="1" bestFit="1" customWidth="1"/>
    <col min="13321" max="13321" width="20.7109375" style="1" customWidth="1"/>
    <col min="13322" max="13563" width="40.7109375" style="1"/>
    <col min="13564" max="13564" width="4" style="1" bestFit="1" customWidth="1"/>
    <col min="13565" max="13565" width="10.5703125" style="1" bestFit="1" customWidth="1"/>
    <col min="13566" max="13566" width="8.140625" style="1" bestFit="1" customWidth="1"/>
    <col min="13567" max="13567" width="39.7109375" style="1" bestFit="1" customWidth="1"/>
    <col min="13568" max="13568" width="10.42578125" style="1" customWidth="1"/>
    <col min="13569" max="13569" width="13" style="1" bestFit="1" customWidth="1"/>
    <col min="13570" max="13570" width="10.140625" style="1" customWidth="1"/>
    <col min="13571" max="13571" width="13" style="1" bestFit="1" customWidth="1"/>
    <col min="13572" max="13572" width="12.5703125" style="1" customWidth="1"/>
    <col min="13573" max="13573" width="10.5703125" style="1" bestFit="1" customWidth="1"/>
    <col min="13574" max="13574" width="13.7109375" style="1" customWidth="1"/>
    <col min="13575" max="13575" width="8.85546875" style="1" bestFit="1" customWidth="1"/>
    <col min="13576" max="13576" width="13" style="1" bestFit="1" customWidth="1"/>
    <col min="13577" max="13577" width="20.7109375" style="1" customWidth="1"/>
    <col min="13578" max="13819" width="40.7109375" style="1"/>
    <col min="13820" max="13820" width="4" style="1" bestFit="1" customWidth="1"/>
    <col min="13821" max="13821" width="10.5703125" style="1" bestFit="1" customWidth="1"/>
    <col min="13822" max="13822" width="8.140625" style="1" bestFit="1" customWidth="1"/>
    <col min="13823" max="13823" width="39.7109375" style="1" bestFit="1" customWidth="1"/>
    <col min="13824" max="13824" width="10.42578125" style="1" customWidth="1"/>
    <col min="13825" max="13825" width="13" style="1" bestFit="1" customWidth="1"/>
    <col min="13826" max="13826" width="10.140625" style="1" customWidth="1"/>
    <col min="13827" max="13827" width="13" style="1" bestFit="1" customWidth="1"/>
    <col min="13828" max="13828" width="12.5703125" style="1" customWidth="1"/>
    <col min="13829" max="13829" width="10.5703125" style="1" bestFit="1" customWidth="1"/>
    <col min="13830" max="13830" width="13.7109375" style="1" customWidth="1"/>
    <col min="13831" max="13831" width="8.85546875" style="1" bestFit="1" customWidth="1"/>
    <col min="13832" max="13832" width="13" style="1" bestFit="1" customWidth="1"/>
    <col min="13833" max="13833" width="20.7109375" style="1" customWidth="1"/>
    <col min="13834" max="14075" width="40.7109375" style="1"/>
    <col min="14076" max="14076" width="4" style="1" bestFit="1" customWidth="1"/>
    <col min="14077" max="14077" width="10.5703125" style="1" bestFit="1" customWidth="1"/>
    <col min="14078" max="14078" width="8.140625" style="1" bestFit="1" customWidth="1"/>
    <col min="14079" max="14079" width="39.7109375" style="1" bestFit="1" customWidth="1"/>
    <col min="14080" max="14080" width="10.42578125" style="1" customWidth="1"/>
    <col min="14081" max="14081" width="13" style="1" bestFit="1" customWidth="1"/>
    <col min="14082" max="14082" width="10.140625" style="1" customWidth="1"/>
    <col min="14083" max="14083" width="13" style="1" bestFit="1" customWidth="1"/>
    <col min="14084" max="14084" width="12.5703125" style="1" customWidth="1"/>
    <col min="14085" max="14085" width="10.5703125" style="1" bestFit="1" customWidth="1"/>
    <col min="14086" max="14086" width="13.7109375" style="1" customWidth="1"/>
    <col min="14087" max="14087" width="8.85546875" style="1" bestFit="1" customWidth="1"/>
    <col min="14088" max="14088" width="13" style="1" bestFit="1" customWidth="1"/>
    <col min="14089" max="14089" width="20.7109375" style="1" customWidth="1"/>
    <col min="14090" max="14331" width="40.7109375" style="1"/>
    <col min="14332" max="14332" width="4" style="1" bestFit="1" customWidth="1"/>
    <col min="14333" max="14333" width="10.5703125" style="1" bestFit="1" customWidth="1"/>
    <col min="14334" max="14334" width="8.140625" style="1" bestFit="1" customWidth="1"/>
    <col min="14335" max="14335" width="39.7109375" style="1" bestFit="1" customWidth="1"/>
    <col min="14336" max="14336" width="10.42578125" style="1" customWidth="1"/>
    <col min="14337" max="14337" width="13" style="1" bestFit="1" customWidth="1"/>
    <col min="14338" max="14338" width="10.140625" style="1" customWidth="1"/>
    <col min="14339" max="14339" width="13" style="1" bestFit="1" customWidth="1"/>
    <col min="14340" max="14340" width="12.5703125" style="1" customWidth="1"/>
    <col min="14341" max="14341" width="10.5703125" style="1" bestFit="1" customWidth="1"/>
    <col min="14342" max="14342" width="13.7109375" style="1" customWidth="1"/>
    <col min="14343" max="14343" width="8.85546875" style="1" bestFit="1" customWidth="1"/>
    <col min="14344" max="14344" width="13" style="1" bestFit="1" customWidth="1"/>
    <col min="14345" max="14345" width="20.7109375" style="1" customWidth="1"/>
    <col min="14346" max="14587" width="40.7109375" style="1"/>
    <col min="14588" max="14588" width="4" style="1" bestFit="1" customWidth="1"/>
    <col min="14589" max="14589" width="10.5703125" style="1" bestFit="1" customWidth="1"/>
    <col min="14590" max="14590" width="8.140625" style="1" bestFit="1" customWidth="1"/>
    <col min="14591" max="14591" width="39.7109375" style="1" bestFit="1" customWidth="1"/>
    <col min="14592" max="14592" width="10.42578125" style="1" customWidth="1"/>
    <col min="14593" max="14593" width="13" style="1" bestFit="1" customWidth="1"/>
    <col min="14594" max="14594" width="10.140625" style="1" customWidth="1"/>
    <col min="14595" max="14595" width="13" style="1" bestFit="1" customWidth="1"/>
    <col min="14596" max="14596" width="12.5703125" style="1" customWidth="1"/>
    <col min="14597" max="14597" width="10.5703125" style="1" bestFit="1" customWidth="1"/>
    <col min="14598" max="14598" width="13.7109375" style="1" customWidth="1"/>
    <col min="14599" max="14599" width="8.85546875" style="1" bestFit="1" customWidth="1"/>
    <col min="14600" max="14600" width="13" style="1" bestFit="1" customWidth="1"/>
    <col min="14601" max="14601" width="20.7109375" style="1" customWidth="1"/>
    <col min="14602" max="14843" width="40.7109375" style="1"/>
    <col min="14844" max="14844" width="4" style="1" bestFit="1" customWidth="1"/>
    <col min="14845" max="14845" width="10.5703125" style="1" bestFit="1" customWidth="1"/>
    <col min="14846" max="14846" width="8.140625" style="1" bestFit="1" customWidth="1"/>
    <col min="14847" max="14847" width="39.7109375" style="1" bestFit="1" customWidth="1"/>
    <col min="14848" max="14848" width="10.42578125" style="1" customWidth="1"/>
    <col min="14849" max="14849" width="13" style="1" bestFit="1" customWidth="1"/>
    <col min="14850" max="14850" width="10.140625" style="1" customWidth="1"/>
    <col min="14851" max="14851" width="13" style="1" bestFit="1" customWidth="1"/>
    <col min="14852" max="14852" width="12.5703125" style="1" customWidth="1"/>
    <col min="14853" max="14853" width="10.5703125" style="1" bestFit="1" customWidth="1"/>
    <col min="14854" max="14854" width="13.7109375" style="1" customWidth="1"/>
    <col min="14855" max="14855" width="8.85546875" style="1" bestFit="1" customWidth="1"/>
    <col min="14856" max="14856" width="13" style="1" bestFit="1" customWidth="1"/>
    <col min="14857" max="14857" width="20.7109375" style="1" customWidth="1"/>
    <col min="14858" max="15099" width="40.7109375" style="1"/>
    <col min="15100" max="15100" width="4" style="1" bestFit="1" customWidth="1"/>
    <col min="15101" max="15101" width="10.5703125" style="1" bestFit="1" customWidth="1"/>
    <col min="15102" max="15102" width="8.140625" style="1" bestFit="1" customWidth="1"/>
    <col min="15103" max="15103" width="39.7109375" style="1" bestFit="1" customWidth="1"/>
    <col min="15104" max="15104" width="10.42578125" style="1" customWidth="1"/>
    <col min="15105" max="15105" width="13" style="1" bestFit="1" customWidth="1"/>
    <col min="15106" max="15106" width="10.140625" style="1" customWidth="1"/>
    <col min="15107" max="15107" width="13" style="1" bestFit="1" customWidth="1"/>
    <col min="15108" max="15108" width="12.5703125" style="1" customWidth="1"/>
    <col min="15109" max="15109" width="10.5703125" style="1" bestFit="1" customWidth="1"/>
    <col min="15110" max="15110" width="13.7109375" style="1" customWidth="1"/>
    <col min="15111" max="15111" width="8.85546875" style="1" bestFit="1" customWidth="1"/>
    <col min="15112" max="15112" width="13" style="1" bestFit="1" customWidth="1"/>
    <col min="15113" max="15113" width="20.7109375" style="1" customWidth="1"/>
    <col min="15114" max="15355" width="40.7109375" style="1"/>
    <col min="15356" max="15356" width="4" style="1" bestFit="1" customWidth="1"/>
    <col min="15357" max="15357" width="10.5703125" style="1" bestFit="1" customWidth="1"/>
    <col min="15358" max="15358" width="8.140625" style="1" bestFit="1" customWidth="1"/>
    <col min="15359" max="15359" width="39.7109375" style="1" bestFit="1" customWidth="1"/>
    <col min="15360" max="15360" width="10.42578125" style="1" customWidth="1"/>
    <col min="15361" max="15361" width="13" style="1" bestFit="1" customWidth="1"/>
    <col min="15362" max="15362" width="10.140625" style="1" customWidth="1"/>
    <col min="15363" max="15363" width="13" style="1" bestFit="1" customWidth="1"/>
    <col min="15364" max="15364" width="12.5703125" style="1" customWidth="1"/>
    <col min="15365" max="15365" width="10.5703125" style="1" bestFit="1" customWidth="1"/>
    <col min="15366" max="15366" width="13.7109375" style="1" customWidth="1"/>
    <col min="15367" max="15367" width="8.85546875" style="1" bestFit="1" customWidth="1"/>
    <col min="15368" max="15368" width="13" style="1" bestFit="1" customWidth="1"/>
    <col min="15369" max="15369" width="20.7109375" style="1" customWidth="1"/>
    <col min="15370" max="15611" width="40.7109375" style="1"/>
    <col min="15612" max="15612" width="4" style="1" bestFit="1" customWidth="1"/>
    <col min="15613" max="15613" width="10.5703125" style="1" bestFit="1" customWidth="1"/>
    <col min="15614" max="15614" width="8.140625" style="1" bestFit="1" customWidth="1"/>
    <col min="15615" max="15615" width="39.7109375" style="1" bestFit="1" customWidth="1"/>
    <col min="15616" max="15616" width="10.42578125" style="1" customWidth="1"/>
    <col min="15617" max="15617" width="13" style="1" bestFit="1" customWidth="1"/>
    <col min="15618" max="15618" width="10.140625" style="1" customWidth="1"/>
    <col min="15619" max="15619" width="13" style="1" bestFit="1" customWidth="1"/>
    <col min="15620" max="15620" width="12.5703125" style="1" customWidth="1"/>
    <col min="15621" max="15621" width="10.5703125" style="1" bestFit="1" customWidth="1"/>
    <col min="15622" max="15622" width="13.7109375" style="1" customWidth="1"/>
    <col min="15623" max="15623" width="8.85546875" style="1" bestFit="1" customWidth="1"/>
    <col min="15624" max="15624" width="13" style="1" bestFit="1" customWidth="1"/>
    <col min="15625" max="15625" width="20.7109375" style="1" customWidth="1"/>
    <col min="15626" max="15867" width="40.7109375" style="1"/>
    <col min="15868" max="15868" width="4" style="1" bestFit="1" customWidth="1"/>
    <col min="15869" max="15869" width="10.5703125" style="1" bestFit="1" customWidth="1"/>
    <col min="15870" max="15870" width="8.140625" style="1" bestFit="1" customWidth="1"/>
    <col min="15871" max="15871" width="39.7109375" style="1" bestFit="1" customWidth="1"/>
    <col min="15872" max="15872" width="10.42578125" style="1" customWidth="1"/>
    <col min="15873" max="15873" width="13" style="1" bestFit="1" customWidth="1"/>
    <col min="15874" max="15874" width="10.140625" style="1" customWidth="1"/>
    <col min="15875" max="15875" width="13" style="1" bestFit="1" customWidth="1"/>
    <col min="15876" max="15876" width="12.5703125" style="1" customWidth="1"/>
    <col min="15877" max="15877" width="10.5703125" style="1" bestFit="1" customWidth="1"/>
    <col min="15878" max="15878" width="13.7109375" style="1" customWidth="1"/>
    <col min="15879" max="15879" width="8.85546875" style="1" bestFit="1" customWidth="1"/>
    <col min="15880" max="15880" width="13" style="1" bestFit="1" customWidth="1"/>
    <col min="15881" max="15881" width="20.7109375" style="1" customWidth="1"/>
    <col min="15882" max="16123" width="40.7109375" style="1"/>
    <col min="16124" max="16124" width="4" style="1" bestFit="1" customWidth="1"/>
    <col min="16125" max="16125" width="10.5703125" style="1" bestFit="1" customWidth="1"/>
    <col min="16126" max="16126" width="8.140625" style="1" bestFit="1" customWidth="1"/>
    <col min="16127" max="16127" width="39.7109375" style="1" bestFit="1" customWidth="1"/>
    <col min="16128" max="16128" width="10.42578125" style="1" customWidth="1"/>
    <col min="16129" max="16129" width="13" style="1" bestFit="1" customWidth="1"/>
    <col min="16130" max="16130" width="10.140625" style="1" customWidth="1"/>
    <col min="16131" max="16131" width="13" style="1" bestFit="1" customWidth="1"/>
    <col min="16132" max="16132" width="12.5703125" style="1" customWidth="1"/>
    <col min="16133" max="16133" width="10.5703125" style="1" bestFit="1" customWidth="1"/>
    <col min="16134" max="16134" width="13.7109375" style="1" customWidth="1"/>
    <col min="16135" max="16135" width="8.85546875" style="1" bestFit="1" customWidth="1"/>
    <col min="16136" max="16136" width="13" style="1" bestFit="1" customWidth="1"/>
    <col min="16137" max="16137" width="20.7109375" style="1" customWidth="1"/>
    <col min="16138" max="16384" width="40.7109375" style="1"/>
  </cols>
  <sheetData>
    <row r="1" spans="1:14" ht="20.100000000000001" customHeight="1" x14ac:dyDescent="0.25">
      <c r="B1" s="82" t="s">
        <v>168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31" t="s">
        <v>193</v>
      </c>
    </row>
    <row r="2" spans="1:14" ht="20.100000000000001" customHeight="1" x14ac:dyDescent="0.2">
      <c r="H2" s="1"/>
      <c r="J2" s="22"/>
    </row>
    <row r="3" spans="1:14" ht="20.100000000000001" customHeight="1" x14ac:dyDescent="0.2">
      <c r="B3" s="4"/>
      <c r="C3" s="5"/>
      <c r="E3" s="66" t="s">
        <v>1</v>
      </c>
      <c r="F3" s="60" t="s">
        <v>5</v>
      </c>
      <c r="G3" s="60" t="s">
        <v>6</v>
      </c>
      <c r="H3" s="60" t="s">
        <v>7</v>
      </c>
      <c r="I3" s="60" t="s">
        <v>8</v>
      </c>
      <c r="J3" s="60" t="s">
        <v>112</v>
      </c>
      <c r="K3" s="67" t="s">
        <v>124</v>
      </c>
      <c r="L3" s="67" t="s">
        <v>126</v>
      </c>
      <c r="M3" s="68" t="s">
        <v>127</v>
      </c>
    </row>
    <row r="4" spans="1:14" ht="23.1" customHeight="1" x14ac:dyDescent="0.2">
      <c r="B4" s="4"/>
      <c r="C4" s="5"/>
      <c r="D4" s="64" t="s">
        <v>366</v>
      </c>
      <c r="E4" s="66"/>
      <c r="F4" s="61"/>
      <c r="G4" s="61"/>
      <c r="H4" s="61"/>
      <c r="I4" s="61"/>
      <c r="J4" s="61"/>
      <c r="K4" s="78"/>
      <c r="L4" s="78"/>
      <c r="M4" s="69"/>
    </row>
    <row r="5" spans="1:14" ht="23.1" customHeight="1" x14ac:dyDescent="0.2">
      <c r="B5" s="4"/>
      <c r="C5" s="5"/>
      <c r="D5" s="64"/>
      <c r="E5" s="8"/>
      <c r="F5" s="48"/>
      <c r="G5" s="70" t="s">
        <v>107</v>
      </c>
      <c r="H5" s="70"/>
      <c r="I5" s="70"/>
      <c r="J5" s="70"/>
      <c r="K5" s="79" t="s">
        <v>125</v>
      </c>
      <c r="L5" s="79"/>
      <c r="M5" s="36"/>
    </row>
    <row r="6" spans="1:14" ht="12.95" customHeight="1" x14ac:dyDescent="0.2">
      <c r="B6" s="4"/>
      <c r="C6" s="5"/>
      <c r="D6" s="6"/>
      <c r="E6" s="8"/>
      <c r="F6" s="9"/>
      <c r="G6" s="9"/>
      <c r="H6" s="9"/>
      <c r="I6" s="9"/>
      <c r="J6" s="9"/>
    </row>
    <row r="7" spans="1:14" ht="20.100000000000001" customHeight="1" x14ac:dyDescent="0.2">
      <c r="A7" s="11">
        <v>1</v>
      </c>
      <c r="B7" s="12">
        <v>933824</v>
      </c>
      <c r="C7" s="1" t="s">
        <v>72</v>
      </c>
      <c r="D7" s="1" t="s">
        <v>377</v>
      </c>
      <c r="E7" s="13" t="s">
        <v>199</v>
      </c>
      <c r="F7" s="46" t="s">
        <v>11</v>
      </c>
      <c r="G7" s="30">
        <v>70</v>
      </c>
      <c r="H7" s="30">
        <v>30</v>
      </c>
      <c r="I7" s="15">
        <f>G7/H7</f>
        <v>2.3333333333333335</v>
      </c>
      <c r="J7" s="50">
        <v>12</v>
      </c>
      <c r="K7" s="16">
        <v>2</v>
      </c>
      <c r="L7" s="14">
        <v>4</v>
      </c>
      <c r="M7" s="15">
        <f>(J7+K7)/(H7+L7)</f>
        <v>0.41176470588235292</v>
      </c>
      <c r="N7" s="25"/>
    </row>
    <row r="8" spans="1:14" s="10" customFormat="1" ht="20.100000000000001" customHeight="1" x14ac:dyDescent="0.2">
      <c r="A8" s="11">
        <v>2</v>
      </c>
      <c r="B8" s="12">
        <v>945530</v>
      </c>
      <c r="C8" s="1" t="s">
        <v>30</v>
      </c>
      <c r="D8" s="1" t="s">
        <v>83</v>
      </c>
      <c r="E8" s="13" t="s">
        <v>388</v>
      </c>
      <c r="F8" s="46" t="s">
        <v>11</v>
      </c>
      <c r="G8" s="30">
        <v>77</v>
      </c>
      <c r="H8" s="30">
        <v>30</v>
      </c>
      <c r="I8" s="15">
        <f>G8/H8</f>
        <v>2.5666666666666669</v>
      </c>
      <c r="J8" s="50">
        <v>15.9</v>
      </c>
      <c r="K8" s="16">
        <v>4.7</v>
      </c>
      <c r="L8" s="14">
        <v>4</v>
      </c>
      <c r="M8" s="15">
        <f>(J8+K8)/(H8+L8)</f>
        <v>0.60588235294117654</v>
      </c>
      <c r="N8" s="1"/>
    </row>
    <row r="9" spans="1:14" s="10" customFormat="1" ht="20.100000000000001" customHeight="1" x14ac:dyDescent="0.2">
      <c r="A9" s="11">
        <v>3</v>
      </c>
      <c r="B9" s="12">
        <v>922773</v>
      </c>
      <c r="C9" s="1" t="s">
        <v>166</v>
      </c>
      <c r="D9" s="1" t="s">
        <v>179</v>
      </c>
      <c r="E9" s="13" t="s">
        <v>389</v>
      </c>
      <c r="F9" s="46" t="s">
        <v>11</v>
      </c>
      <c r="G9" s="30">
        <v>66</v>
      </c>
      <c r="H9" s="30">
        <v>30</v>
      </c>
      <c r="I9" s="15">
        <f>G9/H9</f>
        <v>2.2000000000000002</v>
      </c>
      <c r="J9" s="50">
        <v>19.399999999999999</v>
      </c>
      <c r="K9" s="16">
        <v>5.0999999999999996</v>
      </c>
      <c r="L9" s="14">
        <v>4</v>
      </c>
      <c r="M9" s="15">
        <f>(J9+K9)/(H9+L9)</f>
        <v>0.72058823529411764</v>
      </c>
      <c r="N9" s="1"/>
    </row>
    <row r="10" spans="1:14" ht="20.100000000000001" customHeight="1" x14ac:dyDescent="0.2">
      <c r="A10" s="11">
        <v>4</v>
      </c>
      <c r="B10" s="1">
        <v>2810</v>
      </c>
      <c r="C10" s="1" t="s">
        <v>372</v>
      </c>
      <c r="D10" s="1" t="s">
        <v>373</v>
      </c>
      <c r="E10" s="13" t="s">
        <v>365</v>
      </c>
      <c r="F10" s="46" t="s">
        <v>23</v>
      </c>
      <c r="G10" s="30">
        <v>58</v>
      </c>
      <c r="H10" s="30">
        <v>30</v>
      </c>
      <c r="I10" s="15">
        <f>G10/H10</f>
        <v>1.9333333333333333</v>
      </c>
      <c r="J10" s="50">
        <v>40.700000000000003</v>
      </c>
      <c r="K10" s="16">
        <v>0</v>
      </c>
      <c r="L10" s="14">
        <v>4</v>
      </c>
      <c r="M10" s="15">
        <f>(J10+K10)/(H10+L10)</f>
        <v>1.197058823529412</v>
      </c>
    </row>
    <row r="11" spans="1:14" ht="12.95" customHeight="1" x14ac:dyDescent="0.2">
      <c r="B11" s="4"/>
      <c r="C11" s="5"/>
      <c r="D11" s="6"/>
      <c r="E11" s="8"/>
      <c r="F11" s="9"/>
      <c r="G11" s="9"/>
      <c r="H11" s="9"/>
      <c r="I11" s="9"/>
      <c r="J11" s="9"/>
    </row>
    <row r="12" spans="1:14" ht="20.100000000000001" customHeight="1" x14ac:dyDescent="0.2">
      <c r="B12" s="4"/>
      <c r="C12" s="5"/>
      <c r="E12" s="66" t="s">
        <v>1</v>
      </c>
      <c r="F12" s="60" t="s">
        <v>5</v>
      </c>
      <c r="G12" s="60" t="s">
        <v>6</v>
      </c>
      <c r="H12" s="60" t="s">
        <v>7</v>
      </c>
      <c r="I12" s="60" t="s">
        <v>8</v>
      </c>
      <c r="J12" s="60" t="s">
        <v>112</v>
      </c>
      <c r="K12" s="67" t="s">
        <v>124</v>
      </c>
      <c r="L12" s="67" t="s">
        <v>126</v>
      </c>
      <c r="M12" s="68" t="s">
        <v>127</v>
      </c>
    </row>
    <row r="13" spans="1:14" ht="20.100000000000001" customHeight="1" x14ac:dyDescent="0.2">
      <c r="B13" s="4"/>
      <c r="C13" s="5"/>
      <c r="D13" s="81" t="s">
        <v>367</v>
      </c>
      <c r="E13" s="66"/>
      <c r="F13" s="61"/>
      <c r="G13" s="61"/>
      <c r="H13" s="61"/>
      <c r="I13" s="61"/>
      <c r="J13" s="61"/>
      <c r="K13" s="78"/>
      <c r="L13" s="78"/>
      <c r="M13" s="69"/>
    </row>
    <row r="14" spans="1:14" ht="25.5" customHeight="1" x14ac:dyDescent="0.2">
      <c r="B14" s="4"/>
      <c r="C14" s="5"/>
      <c r="D14" s="81"/>
      <c r="E14" s="8"/>
      <c r="F14" s="48"/>
      <c r="G14" s="70" t="s">
        <v>107</v>
      </c>
      <c r="H14" s="70"/>
      <c r="I14" s="70"/>
      <c r="J14" s="70"/>
      <c r="K14" s="79" t="s">
        <v>125</v>
      </c>
      <c r="L14" s="79"/>
      <c r="M14" s="36"/>
    </row>
    <row r="15" spans="1:14" ht="12.95" customHeight="1" x14ac:dyDescent="0.2">
      <c r="B15" s="42"/>
      <c r="C15" s="43"/>
      <c r="D15" s="44"/>
      <c r="E15" s="8"/>
      <c r="F15" s="9"/>
      <c r="G15" s="9"/>
      <c r="H15" s="9"/>
      <c r="I15" s="9"/>
      <c r="J15" s="9"/>
    </row>
    <row r="16" spans="1:14" ht="20.100000000000001" customHeight="1" x14ac:dyDescent="0.2">
      <c r="A16" s="11">
        <v>5</v>
      </c>
      <c r="B16" s="12">
        <v>78764</v>
      </c>
      <c r="C16" s="1" t="s">
        <v>72</v>
      </c>
      <c r="D16" s="1" t="s">
        <v>363</v>
      </c>
      <c r="E16" s="13" t="s">
        <v>15</v>
      </c>
      <c r="F16" s="46" t="s">
        <v>11</v>
      </c>
      <c r="G16" s="30">
        <v>75</v>
      </c>
      <c r="H16" s="30">
        <v>30</v>
      </c>
      <c r="I16" s="15">
        <f t="shared" ref="I16:I23" si="0">G16/H16</f>
        <v>2.5</v>
      </c>
      <c r="J16" s="50">
        <v>19.2</v>
      </c>
      <c r="K16" s="16">
        <v>0</v>
      </c>
      <c r="L16" s="14">
        <v>2</v>
      </c>
      <c r="M16" s="15">
        <f t="shared" ref="M16:M23" si="1">(J16+K16)/(H16+L16)</f>
        <v>0.6</v>
      </c>
    </row>
    <row r="17" spans="1:13" ht="20.100000000000001" customHeight="1" x14ac:dyDescent="0.2">
      <c r="A17" s="11">
        <v>6</v>
      </c>
      <c r="B17" s="12">
        <v>952724</v>
      </c>
      <c r="C17" s="1" t="s">
        <v>72</v>
      </c>
      <c r="D17" s="1" t="s">
        <v>167</v>
      </c>
      <c r="E17" s="13" t="s">
        <v>10</v>
      </c>
      <c r="F17" s="46" t="s">
        <v>11</v>
      </c>
      <c r="G17" s="30">
        <v>70</v>
      </c>
      <c r="H17" s="30">
        <v>30</v>
      </c>
      <c r="I17" s="15">
        <f t="shared" si="0"/>
        <v>2.3333333333333335</v>
      </c>
      <c r="J17" s="50">
        <v>29.4</v>
      </c>
      <c r="K17" s="16">
        <v>2</v>
      </c>
      <c r="L17" s="14">
        <v>2</v>
      </c>
      <c r="M17" s="15">
        <f t="shared" si="1"/>
        <v>0.98124999999999996</v>
      </c>
    </row>
    <row r="18" spans="1:13" ht="20.100000000000001" customHeight="1" x14ac:dyDescent="0.2">
      <c r="A18" s="11">
        <v>7</v>
      </c>
      <c r="B18" s="12">
        <v>205826</v>
      </c>
      <c r="C18" s="1" t="s">
        <v>72</v>
      </c>
      <c r="D18" s="1" t="s">
        <v>362</v>
      </c>
      <c r="E18" s="13" t="s">
        <v>19</v>
      </c>
      <c r="F18" s="46" t="s">
        <v>11</v>
      </c>
      <c r="G18" s="30">
        <v>65</v>
      </c>
      <c r="H18" s="30">
        <v>30</v>
      </c>
      <c r="I18" s="15">
        <f t="shared" si="0"/>
        <v>2.1666666666666665</v>
      </c>
      <c r="J18" s="50">
        <v>72.8</v>
      </c>
      <c r="K18" s="16">
        <v>1</v>
      </c>
      <c r="L18" s="14">
        <v>2</v>
      </c>
      <c r="M18" s="15">
        <f t="shared" si="1"/>
        <v>2.3062499999999999</v>
      </c>
    </row>
    <row r="19" spans="1:13" ht="20.100000000000001" customHeight="1" x14ac:dyDescent="0.2">
      <c r="A19" s="11">
        <v>8</v>
      </c>
      <c r="B19" s="12">
        <v>949510</v>
      </c>
      <c r="C19" s="1" t="s">
        <v>65</v>
      </c>
      <c r="D19" s="1" t="s">
        <v>141</v>
      </c>
      <c r="E19" s="13" t="s">
        <v>31</v>
      </c>
      <c r="F19" s="46" t="s">
        <v>20</v>
      </c>
      <c r="G19" s="30">
        <v>65</v>
      </c>
      <c r="H19" s="30">
        <v>30</v>
      </c>
      <c r="I19" s="15">
        <f t="shared" si="0"/>
        <v>2.1666666666666665</v>
      </c>
      <c r="J19" s="50">
        <v>14.9</v>
      </c>
      <c r="K19" s="16">
        <v>1.5</v>
      </c>
      <c r="L19" s="14">
        <v>2</v>
      </c>
      <c r="M19" s="15">
        <f t="shared" si="1"/>
        <v>0.51249999999999996</v>
      </c>
    </row>
    <row r="20" spans="1:13" ht="20.100000000000001" customHeight="1" x14ac:dyDescent="0.2">
      <c r="A20" s="11">
        <v>9</v>
      </c>
      <c r="B20" s="1">
        <v>675757</v>
      </c>
      <c r="C20" s="1" t="s">
        <v>14</v>
      </c>
      <c r="D20" s="1" t="s">
        <v>380</v>
      </c>
      <c r="E20" s="13" t="s">
        <v>13</v>
      </c>
      <c r="F20" s="46" t="s">
        <v>20</v>
      </c>
      <c r="G20" s="30">
        <v>64</v>
      </c>
      <c r="H20" s="30">
        <v>30</v>
      </c>
      <c r="I20" s="15">
        <f t="shared" si="0"/>
        <v>2.1333333333333333</v>
      </c>
      <c r="J20" s="50">
        <v>18.899999999999999</v>
      </c>
      <c r="K20" s="16">
        <v>2.5</v>
      </c>
      <c r="L20" s="14">
        <v>2</v>
      </c>
      <c r="M20" s="15">
        <f t="shared" si="1"/>
        <v>0.66874999999999996</v>
      </c>
    </row>
    <row r="21" spans="1:13" ht="20.100000000000001" customHeight="1" x14ac:dyDescent="0.2">
      <c r="A21" s="11">
        <v>10</v>
      </c>
      <c r="B21" s="12">
        <v>962855</v>
      </c>
      <c r="C21" s="1" t="s">
        <v>72</v>
      </c>
      <c r="D21" s="1" t="s">
        <v>387</v>
      </c>
      <c r="E21" s="13" t="s">
        <v>37</v>
      </c>
      <c r="F21" s="46" t="s">
        <v>20</v>
      </c>
      <c r="G21" s="30">
        <v>60</v>
      </c>
      <c r="H21" s="30">
        <v>30</v>
      </c>
      <c r="I21" s="15">
        <f t="shared" si="0"/>
        <v>2</v>
      </c>
      <c r="J21" s="50">
        <v>33.4</v>
      </c>
      <c r="K21" s="16">
        <v>1.5</v>
      </c>
      <c r="L21" s="14">
        <v>2</v>
      </c>
      <c r="M21" s="15">
        <f t="shared" si="1"/>
        <v>1.090625</v>
      </c>
    </row>
    <row r="22" spans="1:13" ht="20.100000000000001" customHeight="1" x14ac:dyDescent="0.2">
      <c r="A22" s="11">
        <v>11</v>
      </c>
      <c r="B22" s="12">
        <v>676194</v>
      </c>
      <c r="C22" s="1" t="s">
        <v>72</v>
      </c>
      <c r="D22" s="1" t="s">
        <v>384</v>
      </c>
      <c r="E22" s="13" t="s">
        <v>16</v>
      </c>
      <c r="F22" s="46" t="s">
        <v>23</v>
      </c>
      <c r="G22" s="30">
        <v>57</v>
      </c>
      <c r="H22" s="30">
        <v>30</v>
      </c>
      <c r="I22" s="15">
        <f t="shared" si="0"/>
        <v>1.9</v>
      </c>
      <c r="J22" s="50">
        <v>29</v>
      </c>
      <c r="K22" s="16">
        <v>3</v>
      </c>
      <c r="L22" s="14">
        <v>2</v>
      </c>
      <c r="M22" s="15">
        <f t="shared" si="1"/>
        <v>1</v>
      </c>
    </row>
    <row r="23" spans="1:13" ht="20.100000000000001" customHeight="1" x14ac:dyDescent="0.2">
      <c r="A23" s="11">
        <v>12</v>
      </c>
      <c r="B23" s="12">
        <v>53750</v>
      </c>
      <c r="C23" s="1" t="s">
        <v>72</v>
      </c>
      <c r="D23" s="1" t="s">
        <v>191</v>
      </c>
      <c r="E23" s="13" t="s">
        <v>12</v>
      </c>
      <c r="F23" s="46" t="s">
        <v>41</v>
      </c>
      <c r="G23" s="30">
        <v>51</v>
      </c>
      <c r="H23" s="30">
        <v>30</v>
      </c>
      <c r="I23" s="15">
        <f t="shared" si="0"/>
        <v>1.7</v>
      </c>
      <c r="J23" s="50">
        <v>36.9</v>
      </c>
      <c r="K23" s="16">
        <v>2.7</v>
      </c>
      <c r="L23" s="30">
        <v>2.7</v>
      </c>
      <c r="M23" s="15">
        <f t="shared" si="1"/>
        <v>1.2110091743119265</v>
      </c>
    </row>
    <row r="24" spans="1:13" ht="12.95" customHeight="1" x14ac:dyDescent="0.2">
      <c r="B24" s="4"/>
      <c r="C24" s="5"/>
      <c r="D24" s="6"/>
      <c r="E24" s="8"/>
      <c r="F24" s="9"/>
      <c r="G24" s="9"/>
      <c r="H24" s="9"/>
      <c r="I24" s="9"/>
      <c r="J24" s="9"/>
    </row>
    <row r="25" spans="1:13" ht="20.100000000000001" customHeight="1" x14ac:dyDescent="0.2">
      <c r="B25" s="4"/>
      <c r="C25" s="5"/>
      <c r="E25" s="66" t="s">
        <v>1</v>
      </c>
      <c r="F25" s="60" t="s">
        <v>5</v>
      </c>
      <c r="G25" s="60" t="s">
        <v>6</v>
      </c>
      <c r="H25" s="60" t="s">
        <v>7</v>
      </c>
      <c r="I25" s="60" t="s">
        <v>8</v>
      </c>
      <c r="J25" s="60" t="s">
        <v>112</v>
      </c>
      <c r="K25" s="67" t="s">
        <v>124</v>
      </c>
      <c r="L25" s="67" t="s">
        <v>126</v>
      </c>
      <c r="M25" s="68" t="s">
        <v>127</v>
      </c>
    </row>
    <row r="26" spans="1:13" ht="20.100000000000001" customHeight="1" x14ac:dyDescent="0.2">
      <c r="B26" s="4"/>
      <c r="C26" s="5"/>
      <c r="D26" s="81" t="s">
        <v>368</v>
      </c>
      <c r="E26" s="66"/>
      <c r="F26" s="60"/>
      <c r="G26" s="60"/>
      <c r="H26" s="60"/>
      <c r="I26" s="60"/>
      <c r="J26" s="60"/>
      <c r="K26" s="67"/>
      <c r="L26" s="67"/>
      <c r="M26" s="68"/>
    </row>
    <row r="27" spans="1:13" ht="20.100000000000001" customHeight="1" x14ac:dyDescent="0.2">
      <c r="B27" s="4"/>
      <c r="C27" s="5"/>
      <c r="D27" s="81"/>
      <c r="E27" s="8"/>
      <c r="F27" s="48"/>
      <c r="G27" s="70" t="s">
        <v>107</v>
      </c>
      <c r="H27" s="70"/>
      <c r="I27" s="70"/>
      <c r="J27" s="70"/>
      <c r="K27" s="79" t="s">
        <v>125</v>
      </c>
      <c r="L27" s="79"/>
      <c r="M27" s="36"/>
    </row>
    <row r="28" spans="1:13" ht="12.95" customHeight="1" x14ac:dyDescent="0.2">
      <c r="B28" s="4"/>
      <c r="C28" s="5"/>
      <c r="D28" s="6"/>
      <c r="E28" s="8"/>
      <c r="F28" s="9"/>
      <c r="G28" s="9"/>
      <c r="H28" s="9"/>
      <c r="I28" s="9"/>
      <c r="J28" s="9"/>
    </row>
    <row r="29" spans="1:13" ht="20.100000000000001" customHeight="1" x14ac:dyDescent="0.2">
      <c r="A29" s="11">
        <v>13</v>
      </c>
      <c r="B29" s="1">
        <v>953669</v>
      </c>
      <c r="C29" s="1" t="s">
        <v>35</v>
      </c>
      <c r="D29" s="1" t="s">
        <v>76</v>
      </c>
      <c r="E29" s="13" t="s">
        <v>12</v>
      </c>
      <c r="F29" s="46" t="s">
        <v>11</v>
      </c>
      <c r="G29" s="30">
        <v>72</v>
      </c>
      <c r="H29" s="30">
        <v>30</v>
      </c>
      <c r="I29" s="15">
        <f t="shared" ref="I29:I44" si="2">G29/H29</f>
        <v>2.4</v>
      </c>
      <c r="J29" s="50">
        <v>12.2</v>
      </c>
      <c r="K29" s="16">
        <v>3</v>
      </c>
      <c r="L29" s="30">
        <v>1</v>
      </c>
      <c r="M29" s="15">
        <f t="shared" ref="M29:M44" si="3">(J29+K29)/(H29+L29)</f>
        <v>0.49032258064516127</v>
      </c>
    </row>
    <row r="30" spans="1:13" ht="20.100000000000001" customHeight="1" x14ac:dyDescent="0.2">
      <c r="A30" s="11">
        <v>14</v>
      </c>
      <c r="B30" s="12">
        <v>933928</v>
      </c>
      <c r="C30" s="1" t="s">
        <v>14</v>
      </c>
      <c r="D30" s="1" t="s">
        <v>169</v>
      </c>
      <c r="E30" s="13" t="s">
        <v>13</v>
      </c>
      <c r="F30" s="46" t="s">
        <v>11</v>
      </c>
      <c r="G30" s="30">
        <v>75</v>
      </c>
      <c r="H30" s="30">
        <v>30</v>
      </c>
      <c r="I30" s="15">
        <f t="shared" si="2"/>
        <v>2.5</v>
      </c>
      <c r="J30" s="50">
        <v>30.2</v>
      </c>
      <c r="K30" s="16">
        <v>3.5</v>
      </c>
      <c r="L30" s="14">
        <v>1</v>
      </c>
      <c r="M30" s="15">
        <f t="shared" si="3"/>
        <v>1.0870967741935484</v>
      </c>
    </row>
    <row r="31" spans="1:13" ht="20.100000000000001" customHeight="1" x14ac:dyDescent="0.2">
      <c r="A31" s="11">
        <v>15</v>
      </c>
      <c r="B31" s="12">
        <v>74586</v>
      </c>
      <c r="C31" s="1" t="s">
        <v>382</v>
      </c>
      <c r="D31" s="1" t="s">
        <v>383</v>
      </c>
      <c r="E31" s="13" t="s">
        <v>19</v>
      </c>
      <c r="F31" s="46" t="s">
        <v>20</v>
      </c>
      <c r="G31" s="30">
        <v>60</v>
      </c>
      <c r="H31" s="30">
        <v>30</v>
      </c>
      <c r="I31" s="15">
        <f t="shared" si="2"/>
        <v>2</v>
      </c>
      <c r="J31" s="50">
        <v>21</v>
      </c>
      <c r="K31" s="16">
        <v>0</v>
      </c>
      <c r="L31" s="14">
        <v>1</v>
      </c>
      <c r="M31" s="15">
        <f t="shared" si="3"/>
        <v>0.67741935483870963</v>
      </c>
    </row>
    <row r="32" spans="1:13" ht="20.100000000000001" customHeight="1" x14ac:dyDescent="0.2">
      <c r="A32" s="11">
        <v>16</v>
      </c>
      <c r="B32" s="12">
        <v>947105</v>
      </c>
      <c r="C32" s="1" t="s">
        <v>9</v>
      </c>
      <c r="D32" s="1" t="s">
        <v>129</v>
      </c>
      <c r="E32" s="13" t="s">
        <v>16</v>
      </c>
      <c r="F32" s="46" t="s">
        <v>20</v>
      </c>
      <c r="G32" s="30">
        <v>63</v>
      </c>
      <c r="H32" s="30">
        <v>30</v>
      </c>
      <c r="I32" s="15">
        <f t="shared" si="2"/>
        <v>2.1</v>
      </c>
      <c r="J32" s="50">
        <v>27.5</v>
      </c>
      <c r="K32" s="16">
        <v>5</v>
      </c>
      <c r="L32" s="14">
        <v>1</v>
      </c>
      <c r="M32" s="15">
        <f t="shared" si="3"/>
        <v>1.0483870967741935</v>
      </c>
    </row>
    <row r="33" spans="1:13" ht="20.100000000000001" customHeight="1" x14ac:dyDescent="0.2">
      <c r="A33" s="11">
        <v>17</v>
      </c>
      <c r="B33" s="12">
        <v>934249</v>
      </c>
      <c r="C33" s="1" t="s">
        <v>64</v>
      </c>
      <c r="D33" s="1" t="s">
        <v>381</v>
      </c>
      <c r="E33" s="13" t="s">
        <v>12</v>
      </c>
      <c r="F33" s="46" t="s">
        <v>20</v>
      </c>
      <c r="G33" s="30">
        <v>68</v>
      </c>
      <c r="H33" s="30">
        <v>30</v>
      </c>
      <c r="I33" s="15">
        <f t="shared" si="2"/>
        <v>2.2666666666666666</v>
      </c>
      <c r="J33" s="50">
        <v>46</v>
      </c>
      <c r="K33" s="16">
        <v>1.5</v>
      </c>
      <c r="L33" s="30">
        <v>1.5</v>
      </c>
      <c r="M33" s="15">
        <f t="shared" si="3"/>
        <v>1.5079365079365079</v>
      </c>
    </row>
    <row r="34" spans="1:13" ht="20.100000000000001" customHeight="1" x14ac:dyDescent="0.2">
      <c r="A34" s="11">
        <v>18</v>
      </c>
      <c r="B34" s="12">
        <v>62198</v>
      </c>
      <c r="C34" s="1" t="s">
        <v>9</v>
      </c>
      <c r="D34" s="1" t="s">
        <v>39</v>
      </c>
      <c r="E34" s="13" t="s">
        <v>13</v>
      </c>
      <c r="F34" s="46" t="s">
        <v>23</v>
      </c>
      <c r="G34" s="30">
        <v>60</v>
      </c>
      <c r="H34" s="30">
        <v>30</v>
      </c>
      <c r="I34" s="15">
        <f t="shared" si="2"/>
        <v>2</v>
      </c>
      <c r="J34" s="50">
        <v>33</v>
      </c>
      <c r="K34" s="16">
        <v>1</v>
      </c>
      <c r="L34" s="14">
        <v>1</v>
      </c>
      <c r="M34" s="15">
        <f t="shared" si="3"/>
        <v>1.096774193548387</v>
      </c>
    </row>
    <row r="35" spans="1:13" ht="20.100000000000001" customHeight="1" x14ac:dyDescent="0.2">
      <c r="A35" s="11">
        <v>19</v>
      </c>
      <c r="B35" s="12">
        <v>675965</v>
      </c>
      <c r="C35" s="1" t="s">
        <v>72</v>
      </c>
      <c r="D35" s="1" t="s">
        <v>386</v>
      </c>
      <c r="E35" s="13" t="s">
        <v>37</v>
      </c>
      <c r="F35" s="46" t="s">
        <v>23</v>
      </c>
      <c r="G35" s="30">
        <v>53</v>
      </c>
      <c r="H35" s="30">
        <v>30</v>
      </c>
      <c r="I35" s="15">
        <f t="shared" si="2"/>
        <v>1.7666666666666666</v>
      </c>
      <c r="J35" s="50">
        <v>34.9</v>
      </c>
      <c r="K35" s="16">
        <v>0.5</v>
      </c>
      <c r="L35" s="14">
        <v>1</v>
      </c>
      <c r="M35" s="15">
        <f t="shared" si="3"/>
        <v>1.1419354838709677</v>
      </c>
    </row>
    <row r="36" spans="1:13" ht="20.100000000000001" customHeight="1" x14ac:dyDescent="0.2">
      <c r="A36" s="11">
        <v>20</v>
      </c>
      <c r="B36" s="12">
        <v>953670</v>
      </c>
      <c r="C36" s="1" t="s">
        <v>35</v>
      </c>
      <c r="D36" s="1" t="s">
        <v>96</v>
      </c>
      <c r="E36" s="13" t="s">
        <v>10</v>
      </c>
      <c r="F36" s="46" t="s">
        <v>23</v>
      </c>
      <c r="G36" s="30">
        <v>61</v>
      </c>
      <c r="H36" s="30">
        <v>30</v>
      </c>
      <c r="I36" s="15">
        <f t="shared" si="2"/>
        <v>2.0333333333333332</v>
      </c>
      <c r="J36" s="50">
        <v>38.6</v>
      </c>
      <c r="K36" s="16">
        <v>4</v>
      </c>
      <c r="L36" s="14">
        <v>1</v>
      </c>
      <c r="M36" s="15">
        <f t="shared" si="3"/>
        <v>1.3741935483870968</v>
      </c>
    </row>
    <row r="37" spans="1:13" ht="20.100000000000001" customHeight="1" x14ac:dyDescent="0.2">
      <c r="A37" s="11">
        <v>21</v>
      </c>
      <c r="B37" s="1">
        <v>949377</v>
      </c>
      <c r="C37" s="1" t="s">
        <v>9</v>
      </c>
      <c r="D37" s="1" t="s">
        <v>99</v>
      </c>
      <c r="E37" s="13" t="s">
        <v>31</v>
      </c>
      <c r="F37" s="46" t="s">
        <v>23</v>
      </c>
      <c r="G37" s="30">
        <v>64</v>
      </c>
      <c r="H37" s="30">
        <v>30</v>
      </c>
      <c r="I37" s="15">
        <f t="shared" si="2"/>
        <v>2.1333333333333333</v>
      </c>
      <c r="J37" s="50">
        <v>49.6</v>
      </c>
      <c r="K37" s="16">
        <v>0</v>
      </c>
      <c r="L37" s="14">
        <v>1</v>
      </c>
      <c r="M37" s="15">
        <f t="shared" si="3"/>
        <v>1.6</v>
      </c>
    </row>
    <row r="38" spans="1:13" ht="20.100000000000001" customHeight="1" x14ac:dyDescent="0.2">
      <c r="A38" s="11">
        <v>22</v>
      </c>
      <c r="B38" s="12">
        <v>949213</v>
      </c>
      <c r="C38" s="1" t="s">
        <v>9</v>
      </c>
      <c r="D38" s="1" t="s">
        <v>70</v>
      </c>
      <c r="E38" s="13" t="s">
        <v>15</v>
      </c>
      <c r="F38" s="46" t="s">
        <v>23</v>
      </c>
      <c r="G38" s="30">
        <v>62</v>
      </c>
      <c r="H38" s="30">
        <v>30</v>
      </c>
      <c r="I38" s="15">
        <f t="shared" si="2"/>
        <v>2.0666666666666669</v>
      </c>
      <c r="J38" s="50">
        <v>72.400000000000006</v>
      </c>
      <c r="K38" s="16">
        <v>4</v>
      </c>
      <c r="L38" s="14">
        <v>1</v>
      </c>
      <c r="M38" s="15">
        <f t="shared" si="3"/>
        <v>2.4645161290322584</v>
      </c>
    </row>
    <row r="39" spans="1:13" ht="20.100000000000001" customHeight="1" x14ac:dyDescent="0.2">
      <c r="A39" s="11">
        <v>23</v>
      </c>
      <c r="B39" s="12">
        <v>60177</v>
      </c>
      <c r="C39" s="1" t="s">
        <v>72</v>
      </c>
      <c r="D39" s="1" t="s">
        <v>272</v>
      </c>
      <c r="E39" s="13" t="s">
        <v>37</v>
      </c>
      <c r="F39" s="46" t="s">
        <v>41</v>
      </c>
      <c r="G39" s="30">
        <v>52</v>
      </c>
      <c r="H39" s="30">
        <v>30</v>
      </c>
      <c r="I39" s="15">
        <f t="shared" si="2"/>
        <v>1.7333333333333334</v>
      </c>
      <c r="J39" s="50">
        <v>22.2</v>
      </c>
      <c r="K39" s="16">
        <v>0</v>
      </c>
      <c r="L39" s="14">
        <v>1</v>
      </c>
      <c r="M39" s="15">
        <f t="shared" si="3"/>
        <v>0.71612903225806446</v>
      </c>
    </row>
    <row r="40" spans="1:13" ht="20.100000000000001" customHeight="1" x14ac:dyDescent="0.2">
      <c r="A40" s="11">
        <v>24</v>
      </c>
      <c r="B40" s="12">
        <v>940752</v>
      </c>
      <c r="C40" s="1" t="s">
        <v>9</v>
      </c>
      <c r="D40" s="1" t="s">
        <v>97</v>
      </c>
      <c r="E40" s="13" t="s">
        <v>15</v>
      </c>
      <c r="F40" s="46" t="s">
        <v>41</v>
      </c>
      <c r="G40" s="30">
        <v>60</v>
      </c>
      <c r="H40" s="30">
        <v>30</v>
      </c>
      <c r="I40" s="15">
        <f t="shared" si="2"/>
        <v>2</v>
      </c>
      <c r="J40" s="50">
        <v>23</v>
      </c>
      <c r="K40" s="16">
        <v>1.2</v>
      </c>
      <c r="L40" s="14">
        <v>1</v>
      </c>
      <c r="M40" s="15">
        <f t="shared" si="3"/>
        <v>0.78064516129032258</v>
      </c>
    </row>
    <row r="41" spans="1:13" ht="20.100000000000001" customHeight="1" x14ac:dyDescent="0.2">
      <c r="A41" s="11">
        <v>25</v>
      </c>
      <c r="B41" s="12">
        <v>65205</v>
      </c>
      <c r="C41" s="1" t="s">
        <v>184</v>
      </c>
      <c r="D41" s="1" t="s">
        <v>185</v>
      </c>
      <c r="E41" s="13" t="s">
        <v>16</v>
      </c>
      <c r="F41" s="46" t="s">
        <v>41</v>
      </c>
      <c r="G41" s="30">
        <v>55</v>
      </c>
      <c r="H41" s="30">
        <v>30</v>
      </c>
      <c r="I41" s="15">
        <f t="shared" si="2"/>
        <v>1.8333333333333333</v>
      </c>
      <c r="J41" s="50">
        <v>23.7</v>
      </c>
      <c r="K41" s="16">
        <v>0.5</v>
      </c>
      <c r="L41" s="14">
        <v>1</v>
      </c>
      <c r="M41" s="15">
        <f t="shared" si="3"/>
        <v>0.78064516129032258</v>
      </c>
    </row>
    <row r="42" spans="1:13" ht="20.100000000000001" customHeight="1" x14ac:dyDescent="0.2">
      <c r="A42" s="11">
        <v>26</v>
      </c>
      <c r="B42" s="12">
        <v>937723</v>
      </c>
      <c r="C42" s="1" t="s">
        <v>61</v>
      </c>
      <c r="D42" s="1" t="s">
        <v>358</v>
      </c>
      <c r="E42" s="13" t="s">
        <v>19</v>
      </c>
      <c r="F42" s="46" t="s">
        <v>41</v>
      </c>
      <c r="G42" s="30">
        <v>53</v>
      </c>
      <c r="H42" s="30">
        <v>30</v>
      </c>
      <c r="I42" s="15">
        <f t="shared" si="2"/>
        <v>1.7666666666666666</v>
      </c>
      <c r="J42" s="50">
        <v>26.7</v>
      </c>
      <c r="K42" s="16">
        <v>0</v>
      </c>
      <c r="L42" s="14">
        <v>1</v>
      </c>
      <c r="M42" s="15">
        <f t="shared" si="3"/>
        <v>0.86129032258064508</v>
      </c>
    </row>
    <row r="43" spans="1:13" ht="20.100000000000001" customHeight="1" x14ac:dyDescent="0.2">
      <c r="A43" s="11">
        <v>27</v>
      </c>
      <c r="B43" s="12">
        <v>951375</v>
      </c>
      <c r="C43" s="1" t="s">
        <v>9</v>
      </c>
      <c r="D43" s="1" t="s">
        <v>385</v>
      </c>
      <c r="E43" s="13" t="s">
        <v>10</v>
      </c>
      <c r="F43" s="46" t="s">
        <v>41</v>
      </c>
      <c r="G43" s="30">
        <v>48</v>
      </c>
      <c r="H43" s="30">
        <v>30</v>
      </c>
      <c r="I43" s="15">
        <f t="shared" si="2"/>
        <v>1.6</v>
      </c>
      <c r="J43" s="50">
        <v>31.9</v>
      </c>
      <c r="K43" s="16">
        <v>0</v>
      </c>
      <c r="L43" s="14">
        <v>1</v>
      </c>
      <c r="M43" s="15">
        <f t="shared" si="3"/>
        <v>1.0290322580645161</v>
      </c>
    </row>
    <row r="44" spans="1:13" ht="20.100000000000001" customHeight="1" x14ac:dyDescent="0.2">
      <c r="A44" s="11">
        <v>28</v>
      </c>
      <c r="B44" s="12">
        <v>937718</v>
      </c>
      <c r="C44" s="1" t="s">
        <v>64</v>
      </c>
      <c r="D44" s="1" t="s">
        <v>144</v>
      </c>
      <c r="E44" s="13" t="s">
        <v>31</v>
      </c>
      <c r="F44" s="46" t="s">
        <v>41</v>
      </c>
      <c r="G44" s="30">
        <v>60</v>
      </c>
      <c r="H44" s="30">
        <v>30</v>
      </c>
      <c r="I44" s="15">
        <f t="shared" si="2"/>
        <v>2</v>
      </c>
      <c r="J44" s="50">
        <v>59.3</v>
      </c>
      <c r="K44" s="16">
        <v>3</v>
      </c>
      <c r="L44" s="14">
        <v>1</v>
      </c>
      <c r="M44" s="15">
        <f t="shared" si="3"/>
        <v>2.0096774193548388</v>
      </c>
    </row>
    <row r="45" spans="1:13" ht="20.100000000000001" customHeight="1" x14ac:dyDescent="0.2">
      <c r="A45" s="11"/>
      <c r="E45" s="14"/>
      <c r="F45" s="14"/>
      <c r="G45" s="14"/>
      <c r="H45" s="14"/>
      <c r="I45" s="16"/>
      <c r="J45" s="15"/>
    </row>
    <row r="46" spans="1:13" ht="20.100000000000001" customHeight="1" x14ac:dyDescent="0.2">
      <c r="B46" s="1"/>
      <c r="E46" s="1"/>
      <c r="H46" s="1"/>
    </row>
    <row r="47" spans="1:13" ht="20.100000000000001" customHeight="1" x14ac:dyDescent="0.2">
      <c r="B47" s="1"/>
      <c r="E47" s="1"/>
      <c r="H47" s="1"/>
    </row>
    <row r="48" spans="1:13" ht="20.100000000000001" customHeight="1" x14ac:dyDescent="0.2">
      <c r="B48" s="1"/>
      <c r="E48" s="1"/>
      <c r="H48" s="1"/>
    </row>
    <row r="49" s="1" customFormat="1" ht="20.100000000000001" customHeight="1" x14ac:dyDescent="0.2"/>
    <row r="50" s="1" customFormat="1" ht="20.100000000000001" customHeight="1" x14ac:dyDescent="0.2"/>
    <row r="51" s="1" customFormat="1" ht="20.100000000000001" customHeight="1" x14ac:dyDescent="0.2"/>
    <row r="52" s="1" customFormat="1" ht="20.100000000000001" customHeight="1" x14ac:dyDescent="0.2"/>
    <row r="54" s="1" customFormat="1" ht="20.100000000000001" customHeight="1" x14ac:dyDescent="0.2"/>
    <row r="55" s="1" customFormat="1" ht="20.100000000000001" customHeight="1" x14ac:dyDescent="0.2"/>
    <row r="56" s="1" customFormat="1" ht="20.100000000000001" customHeight="1" x14ac:dyDescent="0.2"/>
    <row r="57" s="1" customFormat="1" ht="20.100000000000001" customHeight="1" x14ac:dyDescent="0.2"/>
    <row r="58" s="1" customFormat="1" ht="20.100000000000001" customHeight="1" x14ac:dyDescent="0.2"/>
    <row r="59" s="1" customFormat="1" ht="20.100000000000001" customHeight="1" x14ac:dyDescent="0.2"/>
    <row r="60" s="1" customFormat="1" ht="20.100000000000001" customHeight="1" x14ac:dyDescent="0.2"/>
    <row r="61" s="1" customFormat="1" ht="20.100000000000001" customHeight="1" x14ac:dyDescent="0.2"/>
  </sheetData>
  <sheetProtection selectLockedCells="1" selectUnlockedCells="1"/>
  <sortState xmlns:xlrd2="http://schemas.microsoft.com/office/spreadsheetml/2017/richdata2" ref="B7:M10">
    <sortCondition ref="F7:F10"/>
    <sortCondition ref="J7:J10"/>
    <sortCondition ref="M7:M10"/>
  </sortState>
  <mergeCells count="37">
    <mergeCell ref="J25:J26"/>
    <mergeCell ref="K25:K26"/>
    <mergeCell ref="L25:L26"/>
    <mergeCell ref="M25:M26"/>
    <mergeCell ref="D26:D27"/>
    <mergeCell ref="G27:J27"/>
    <mergeCell ref="K27:L27"/>
    <mergeCell ref="E25:E26"/>
    <mergeCell ref="F25:F26"/>
    <mergeCell ref="G25:G26"/>
    <mergeCell ref="H25:H26"/>
    <mergeCell ref="I25:I26"/>
    <mergeCell ref="J12:J13"/>
    <mergeCell ref="K12:K13"/>
    <mergeCell ref="L12:L13"/>
    <mergeCell ref="M12:M13"/>
    <mergeCell ref="D13:D14"/>
    <mergeCell ref="G14:J14"/>
    <mergeCell ref="K14:L14"/>
    <mergeCell ref="E12:E13"/>
    <mergeCell ref="F12:F13"/>
    <mergeCell ref="G12:G13"/>
    <mergeCell ref="H12:H13"/>
    <mergeCell ref="I12:I13"/>
    <mergeCell ref="B1:M1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D4:D5"/>
    <mergeCell ref="G5:J5"/>
    <mergeCell ref="K5:L5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0" firstPageNumber="0" fitToHeight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A13C-4600-48CF-B246-36CF643A3686}">
  <sheetPr>
    <tabColor theme="4"/>
  </sheetPr>
  <dimension ref="A1:W29"/>
  <sheetViews>
    <sheetView zoomScale="80" zoomScaleNormal="80" workbookViewId="0">
      <selection activeCell="E36" sqref="E36"/>
    </sheetView>
  </sheetViews>
  <sheetFormatPr defaultColWidth="40.7109375" defaultRowHeight="20.100000000000001" customHeight="1" x14ac:dyDescent="0.2"/>
  <cols>
    <col min="1" max="1" width="4.140625" style="1" bestFit="1" customWidth="1"/>
    <col min="2" max="2" width="10.5703125" style="12" bestFit="1" customWidth="1"/>
    <col min="3" max="3" width="9.140625" style="1" bestFit="1" customWidth="1"/>
    <col min="4" max="4" width="39.7109375" style="1" customWidth="1"/>
    <col min="5" max="5" width="10.85546875" style="17" customWidth="1"/>
    <col min="6" max="6" width="16" style="1" customWidth="1"/>
    <col min="7" max="7" width="15.85546875" style="1" bestFit="1" customWidth="1"/>
    <col min="8" max="9" width="13" style="1" customWidth="1"/>
    <col min="10" max="10" width="17.42578125" style="24" customWidth="1"/>
    <col min="11" max="11" width="13.5703125" style="1" customWidth="1"/>
    <col min="12" max="13" width="40.7109375" style="1" customWidth="1"/>
    <col min="14" max="14" width="3" style="1" bestFit="1" customWidth="1"/>
    <col min="15" max="16" width="3.28515625" style="1" bestFit="1" customWidth="1"/>
    <col min="17" max="17" width="6" style="1" bestFit="1" customWidth="1"/>
    <col min="18" max="251" width="40.7109375" style="1"/>
    <col min="252" max="252" width="4.140625" style="1" bestFit="1" customWidth="1"/>
    <col min="253" max="253" width="10.5703125" style="1" bestFit="1" customWidth="1"/>
    <col min="254" max="254" width="9.140625" style="1" bestFit="1" customWidth="1"/>
    <col min="255" max="255" width="39.7109375" style="1" bestFit="1" customWidth="1"/>
    <col min="256" max="256" width="10.85546875" style="1" customWidth="1"/>
    <col min="257" max="257" width="12.140625" style="1" customWidth="1"/>
    <col min="258" max="258" width="7.7109375" style="1" bestFit="1" customWidth="1"/>
    <col min="259" max="259" width="9.85546875" style="1" bestFit="1" customWidth="1"/>
    <col min="260" max="260" width="8.85546875" style="1" bestFit="1" customWidth="1"/>
    <col min="261" max="261" width="15.85546875" style="1" bestFit="1" customWidth="1"/>
    <col min="262" max="263" width="13" style="1" customWidth="1"/>
    <col min="264" max="264" width="17.42578125" style="1" customWidth="1"/>
    <col min="265" max="265" width="6.7109375" style="1" bestFit="1" customWidth="1"/>
    <col min="266" max="266" width="4.7109375" style="1" bestFit="1" customWidth="1"/>
    <col min="267" max="267" width="17.85546875" style="1" bestFit="1" customWidth="1"/>
    <col min="268" max="269" width="40.7109375" style="1"/>
    <col min="270" max="270" width="3" style="1" bestFit="1" customWidth="1"/>
    <col min="271" max="272" width="3.28515625" style="1" bestFit="1" customWidth="1"/>
    <col min="273" max="273" width="6" style="1" bestFit="1" customWidth="1"/>
    <col min="274" max="507" width="40.7109375" style="1"/>
    <col min="508" max="508" width="4.140625" style="1" bestFit="1" customWidth="1"/>
    <col min="509" max="509" width="10.5703125" style="1" bestFit="1" customWidth="1"/>
    <col min="510" max="510" width="9.140625" style="1" bestFit="1" customWidth="1"/>
    <col min="511" max="511" width="39.7109375" style="1" bestFit="1" customWidth="1"/>
    <col min="512" max="512" width="10.85546875" style="1" customWidth="1"/>
    <col min="513" max="513" width="12.140625" style="1" customWidth="1"/>
    <col min="514" max="514" width="7.7109375" style="1" bestFit="1" customWidth="1"/>
    <col min="515" max="515" width="9.85546875" style="1" bestFit="1" customWidth="1"/>
    <col min="516" max="516" width="8.85546875" style="1" bestFit="1" customWidth="1"/>
    <col min="517" max="517" width="15.85546875" style="1" bestFit="1" customWidth="1"/>
    <col min="518" max="519" width="13" style="1" customWidth="1"/>
    <col min="520" max="520" width="17.42578125" style="1" customWidth="1"/>
    <col min="521" max="521" width="6.7109375" style="1" bestFit="1" customWidth="1"/>
    <col min="522" max="522" width="4.7109375" style="1" bestFit="1" customWidth="1"/>
    <col min="523" max="523" width="17.85546875" style="1" bestFit="1" customWidth="1"/>
    <col min="524" max="525" width="40.7109375" style="1"/>
    <col min="526" max="526" width="3" style="1" bestFit="1" customWidth="1"/>
    <col min="527" max="528" width="3.28515625" style="1" bestFit="1" customWidth="1"/>
    <col min="529" max="529" width="6" style="1" bestFit="1" customWidth="1"/>
    <col min="530" max="763" width="40.7109375" style="1"/>
    <col min="764" max="764" width="4.140625" style="1" bestFit="1" customWidth="1"/>
    <col min="765" max="765" width="10.5703125" style="1" bestFit="1" customWidth="1"/>
    <col min="766" max="766" width="9.140625" style="1" bestFit="1" customWidth="1"/>
    <col min="767" max="767" width="39.7109375" style="1" bestFit="1" customWidth="1"/>
    <col min="768" max="768" width="10.85546875" style="1" customWidth="1"/>
    <col min="769" max="769" width="12.140625" style="1" customWidth="1"/>
    <col min="770" max="770" width="7.7109375" style="1" bestFit="1" customWidth="1"/>
    <col min="771" max="771" width="9.85546875" style="1" bestFit="1" customWidth="1"/>
    <col min="772" max="772" width="8.85546875" style="1" bestFit="1" customWidth="1"/>
    <col min="773" max="773" width="15.85546875" style="1" bestFit="1" customWidth="1"/>
    <col min="774" max="775" width="13" style="1" customWidth="1"/>
    <col min="776" max="776" width="17.42578125" style="1" customWidth="1"/>
    <col min="777" max="777" width="6.7109375" style="1" bestFit="1" customWidth="1"/>
    <col min="778" max="778" width="4.7109375" style="1" bestFit="1" customWidth="1"/>
    <col min="779" max="779" width="17.85546875" style="1" bestFit="1" customWidth="1"/>
    <col min="780" max="781" width="40.7109375" style="1"/>
    <col min="782" max="782" width="3" style="1" bestFit="1" customWidth="1"/>
    <col min="783" max="784" width="3.28515625" style="1" bestFit="1" customWidth="1"/>
    <col min="785" max="785" width="6" style="1" bestFit="1" customWidth="1"/>
    <col min="786" max="1019" width="40.7109375" style="1"/>
    <col min="1020" max="1020" width="4.140625" style="1" bestFit="1" customWidth="1"/>
    <col min="1021" max="1021" width="10.5703125" style="1" bestFit="1" customWidth="1"/>
    <col min="1022" max="1022" width="9.140625" style="1" bestFit="1" customWidth="1"/>
    <col min="1023" max="1023" width="39.7109375" style="1" bestFit="1" customWidth="1"/>
    <col min="1024" max="1024" width="10.85546875" style="1" customWidth="1"/>
    <col min="1025" max="1025" width="12.140625" style="1" customWidth="1"/>
    <col min="1026" max="1026" width="7.7109375" style="1" bestFit="1" customWidth="1"/>
    <col min="1027" max="1027" width="9.85546875" style="1" bestFit="1" customWidth="1"/>
    <col min="1028" max="1028" width="8.85546875" style="1" bestFit="1" customWidth="1"/>
    <col min="1029" max="1029" width="15.85546875" style="1" bestFit="1" customWidth="1"/>
    <col min="1030" max="1031" width="13" style="1" customWidth="1"/>
    <col min="1032" max="1032" width="17.42578125" style="1" customWidth="1"/>
    <col min="1033" max="1033" width="6.7109375" style="1" bestFit="1" customWidth="1"/>
    <col min="1034" max="1034" width="4.7109375" style="1" bestFit="1" customWidth="1"/>
    <col min="1035" max="1035" width="17.85546875" style="1" bestFit="1" customWidth="1"/>
    <col min="1036" max="1037" width="40.7109375" style="1"/>
    <col min="1038" max="1038" width="3" style="1" bestFit="1" customWidth="1"/>
    <col min="1039" max="1040" width="3.28515625" style="1" bestFit="1" customWidth="1"/>
    <col min="1041" max="1041" width="6" style="1" bestFit="1" customWidth="1"/>
    <col min="1042" max="1275" width="40.7109375" style="1"/>
    <col min="1276" max="1276" width="4.140625" style="1" bestFit="1" customWidth="1"/>
    <col min="1277" max="1277" width="10.5703125" style="1" bestFit="1" customWidth="1"/>
    <col min="1278" max="1278" width="9.140625" style="1" bestFit="1" customWidth="1"/>
    <col min="1279" max="1279" width="39.7109375" style="1" bestFit="1" customWidth="1"/>
    <col min="1280" max="1280" width="10.85546875" style="1" customWidth="1"/>
    <col min="1281" max="1281" width="12.140625" style="1" customWidth="1"/>
    <col min="1282" max="1282" width="7.7109375" style="1" bestFit="1" customWidth="1"/>
    <col min="1283" max="1283" width="9.85546875" style="1" bestFit="1" customWidth="1"/>
    <col min="1284" max="1284" width="8.85546875" style="1" bestFit="1" customWidth="1"/>
    <col min="1285" max="1285" width="15.85546875" style="1" bestFit="1" customWidth="1"/>
    <col min="1286" max="1287" width="13" style="1" customWidth="1"/>
    <col min="1288" max="1288" width="17.42578125" style="1" customWidth="1"/>
    <col min="1289" max="1289" width="6.7109375" style="1" bestFit="1" customWidth="1"/>
    <col min="1290" max="1290" width="4.7109375" style="1" bestFit="1" customWidth="1"/>
    <col min="1291" max="1291" width="17.85546875" style="1" bestFit="1" customWidth="1"/>
    <col min="1292" max="1293" width="40.7109375" style="1"/>
    <col min="1294" max="1294" width="3" style="1" bestFit="1" customWidth="1"/>
    <col min="1295" max="1296" width="3.28515625" style="1" bestFit="1" customWidth="1"/>
    <col min="1297" max="1297" width="6" style="1" bestFit="1" customWidth="1"/>
    <col min="1298" max="1531" width="40.7109375" style="1"/>
    <col min="1532" max="1532" width="4.140625" style="1" bestFit="1" customWidth="1"/>
    <col min="1533" max="1533" width="10.5703125" style="1" bestFit="1" customWidth="1"/>
    <col min="1534" max="1534" width="9.140625" style="1" bestFit="1" customWidth="1"/>
    <col min="1535" max="1535" width="39.7109375" style="1" bestFit="1" customWidth="1"/>
    <col min="1536" max="1536" width="10.85546875" style="1" customWidth="1"/>
    <col min="1537" max="1537" width="12.140625" style="1" customWidth="1"/>
    <col min="1538" max="1538" width="7.7109375" style="1" bestFit="1" customWidth="1"/>
    <col min="1539" max="1539" width="9.85546875" style="1" bestFit="1" customWidth="1"/>
    <col min="1540" max="1540" width="8.85546875" style="1" bestFit="1" customWidth="1"/>
    <col min="1541" max="1541" width="15.85546875" style="1" bestFit="1" customWidth="1"/>
    <col min="1542" max="1543" width="13" style="1" customWidth="1"/>
    <col min="1544" max="1544" width="17.42578125" style="1" customWidth="1"/>
    <col min="1545" max="1545" width="6.7109375" style="1" bestFit="1" customWidth="1"/>
    <col min="1546" max="1546" width="4.7109375" style="1" bestFit="1" customWidth="1"/>
    <col min="1547" max="1547" width="17.85546875" style="1" bestFit="1" customWidth="1"/>
    <col min="1548" max="1549" width="40.7109375" style="1"/>
    <col min="1550" max="1550" width="3" style="1" bestFit="1" customWidth="1"/>
    <col min="1551" max="1552" width="3.28515625" style="1" bestFit="1" customWidth="1"/>
    <col min="1553" max="1553" width="6" style="1" bestFit="1" customWidth="1"/>
    <col min="1554" max="1787" width="40.7109375" style="1"/>
    <col min="1788" max="1788" width="4.140625" style="1" bestFit="1" customWidth="1"/>
    <col min="1789" max="1789" width="10.5703125" style="1" bestFit="1" customWidth="1"/>
    <col min="1790" max="1790" width="9.140625" style="1" bestFit="1" customWidth="1"/>
    <col min="1791" max="1791" width="39.7109375" style="1" bestFit="1" customWidth="1"/>
    <col min="1792" max="1792" width="10.85546875" style="1" customWidth="1"/>
    <col min="1793" max="1793" width="12.140625" style="1" customWidth="1"/>
    <col min="1794" max="1794" width="7.7109375" style="1" bestFit="1" customWidth="1"/>
    <col min="1795" max="1795" width="9.85546875" style="1" bestFit="1" customWidth="1"/>
    <col min="1796" max="1796" width="8.85546875" style="1" bestFit="1" customWidth="1"/>
    <col min="1797" max="1797" width="15.85546875" style="1" bestFit="1" customWidth="1"/>
    <col min="1798" max="1799" width="13" style="1" customWidth="1"/>
    <col min="1800" max="1800" width="17.42578125" style="1" customWidth="1"/>
    <col min="1801" max="1801" width="6.7109375" style="1" bestFit="1" customWidth="1"/>
    <col min="1802" max="1802" width="4.7109375" style="1" bestFit="1" customWidth="1"/>
    <col min="1803" max="1803" width="17.85546875" style="1" bestFit="1" customWidth="1"/>
    <col min="1804" max="1805" width="40.7109375" style="1"/>
    <col min="1806" max="1806" width="3" style="1" bestFit="1" customWidth="1"/>
    <col min="1807" max="1808" width="3.28515625" style="1" bestFit="1" customWidth="1"/>
    <col min="1809" max="1809" width="6" style="1" bestFit="1" customWidth="1"/>
    <col min="1810" max="2043" width="40.7109375" style="1"/>
    <col min="2044" max="2044" width="4.140625" style="1" bestFit="1" customWidth="1"/>
    <col min="2045" max="2045" width="10.5703125" style="1" bestFit="1" customWidth="1"/>
    <col min="2046" max="2046" width="9.140625" style="1" bestFit="1" customWidth="1"/>
    <col min="2047" max="2047" width="39.7109375" style="1" bestFit="1" customWidth="1"/>
    <col min="2048" max="2048" width="10.85546875" style="1" customWidth="1"/>
    <col min="2049" max="2049" width="12.140625" style="1" customWidth="1"/>
    <col min="2050" max="2050" width="7.7109375" style="1" bestFit="1" customWidth="1"/>
    <col min="2051" max="2051" width="9.85546875" style="1" bestFit="1" customWidth="1"/>
    <col min="2052" max="2052" width="8.85546875" style="1" bestFit="1" customWidth="1"/>
    <col min="2053" max="2053" width="15.85546875" style="1" bestFit="1" customWidth="1"/>
    <col min="2054" max="2055" width="13" style="1" customWidth="1"/>
    <col min="2056" max="2056" width="17.42578125" style="1" customWidth="1"/>
    <col min="2057" max="2057" width="6.7109375" style="1" bestFit="1" customWidth="1"/>
    <col min="2058" max="2058" width="4.7109375" style="1" bestFit="1" customWidth="1"/>
    <col min="2059" max="2059" width="17.85546875" style="1" bestFit="1" customWidth="1"/>
    <col min="2060" max="2061" width="40.7109375" style="1"/>
    <col min="2062" max="2062" width="3" style="1" bestFit="1" customWidth="1"/>
    <col min="2063" max="2064" width="3.28515625" style="1" bestFit="1" customWidth="1"/>
    <col min="2065" max="2065" width="6" style="1" bestFit="1" customWidth="1"/>
    <col min="2066" max="2299" width="40.7109375" style="1"/>
    <col min="2300" max="2300" width="4.140625" style="1" bestFit="1" customWidth="1"/>
    <col min="2301" max="2301" width="10.5703125" style="1" bestFit="1" customWidth="1"/>
    <col min="2302" max="2302" width="9.140625" style="1" bestFit="1" customWidth="1"/>
    <col min="2303" max="2303" width="39.7109375" style="1" bestFit="1" customWidth="1"/>
    <col min="2304" max="2304" width="10.85546875" style="1" customWidth="1"/>
    <col min="2305" max="2305" width="12.140625" style="1" customWidth="1"/>
    <col min="2306" max="2306" width="7.7109375" style="1" bestFit="1" customWidth="1"/>
    <col min="2307" max="2307" width="9.85546875" style="1" bestFit="1" customWidth="1"/>
    <col min="2308" max="2308" width="8.85546875" style="1" bestFit="1" customWidth="1"/>
    <col min="2309" max="2309" width="15.85546875" style="1" bestFit="1" customWidth="1"/>
    <col min="2310" max="2311" width="13" style="1" customWidth="1"/>
    <col min="2312" max="2312" width="17.42578125" style="1" customWidth="1"/>
    <col min="2313" max="2313" width="6.7109375" style="1" bestFit="1" customWidth="1"/>
    <col min="2314" max="2314" width="4.7109375" style="1" bestFit="1" customWidth="1"/>
    <col min="2315" max="2315" width="17.85546875" style="1" bestFit="1" customWidth="1"/>
    <col min="2316" max="2317" width="40.7109375" style="1"/>
    <col min="2318" max="2318" width="3" style="1" bestFit="1" customWidth="1"/>
    <col min="2319" max="2320" width="3.28515625" style="1" bestFit="1" customWidth="1"/>
    <col min="2321" max="2321" width="6" style="1" bestFit="1" customWidth="1"/>
    <col min="2322" max="2555" width="40.7109375" style="1"/>
    <col min="2556" max="2556" width="4.140625" style="1" bestFit="1" customWidth="1"/>
    <col min="2557" max="2557" width="10.5703125" style="1" bestFit="1" customWidth="1"/>
    <col min="2558" max="2558" width="9.140625" style="1" bestFit="1" customWidth="1"/>
    <col min="2559" max="2559" width="39.7109375" style="1" bestFit="1" customWidth="1"/>
    <col min="2560" max="2560" width="10.85546875" style="1" customWidth="1"/>
    <col min="2561" max="2561" width="12.140625" style="1" customWidth="1"/>
    <col min="2562" max="2562" width="7.7109375" style="1" bestFit="1" customWidth="1"/>
    <col min="2563" max="2563" width="9.85546875" style="1" bestFit="1" customWidth="1"/>
    <col min="2564" max="2564" width="8.85546875" style="1" bestFit="1" customWidth="1"/>
    <col min="2565" max="2565" width="15.85546875" style="1" bestFit="1" customWidth="1"/>
    <col min="2566" max="2567" width="13" style="1" customWidth="1"/>
    <col min="2568" max="2568" width="17.42578125" style="1" customWidth="1"/>
    <col min="2569" max="2569" width="6.7109375" style="1" bestFit="1" customWidth="1"/>
    <col min="2570" max="2570" width="4.7109375" style="1" bestFit="1" customWidth="1"/>
    <col min="2571" max="2571" width="17.85546875" style="1" bestFit="1" customWidth="1"/>
    <col min="2572" max="2573" width="40.7109375" style="1"/>
    <col min="2574" max="2574" width="3" style="1" bestFit="1" customWidth="1"/>
    <col min="2575" max="2576" width="3.28515625" style="1" bestFit="1" customWidth="1"/>
    <col min="2577" max="2577" width="6" style="1" bestFit="1" customWidth="1"/>
    <col min="2578" max="2811" width="40.7109375" style="1"/>
    <col min="2812" max="2812" width="4.140625" style="1" bestFit="1" customWidth="1"/>
    <col min="2813" max="2813" width="10.5703125" style="1" bestFit="1" customWidth="1"/>
    <col min="2814" max="2814" width="9.140625" style="1" bestFit="1" customWidth="1"/>
    <col min="2815" max="2815" width="39.7109375" style="1" bestFit="1" customWidth="1"/>
    <col min="2816" max="2816" width="10.85546875" style="1" customWidth="1"/>
    <col min="2817" max="2817" width="12.140625" style="1" customWidth="1"/>
    <col min="2818" max="2818" width="7.7109375" style="1" bestFit="1" customWidth="1"/>
    <col min="2819" max="2819" width="9.85546875" style="1" bestFit="1" customWidth="1"/>
    <col min="2820" max="2820" width="8.85546875" style="1" bestFit="1" customWidth="1"/>
    <col min="2821" max="2821" width="15.85546875" style="1" bestFit="1" customWidth="1"/>
    <col min="2822" max="2823" width="13" style="1" customWidth="1"/>
    <col min="2824" max="2824" width="17.42578125" style="1" customWidth="1"/>
    <col min="2825" max="2825" width="6.7109375" style="1" bestFit="1" customWidth="1"/>
    <col min="2826" max="2826" width="4.7109375" style="1" bestFit="1" customWidth="1"/>
    <col min="2827" max="2827" width="17.85546875" style="1" bestFit="1" customWidth="1"/>
    <col min="2828" max="2829" width="40.7109375" style="1"/>
    <col min="2830" max="2830" width="3" style="1" bestFit="1" customWidth="1"/>
    <col min="2831" max="2832" width="3.28515625" style="1" bestFit="1" customWidth="1"/>
    <col min="2833" max="2833" width="6" style="1" bestFit="1" customWidth="1"/>
    <col min="2834" max="3067" width="40.7109375" style="1"/>
    <col min="3068" max="3068" width="4.140625" style="1" bestFit="1" customWidth="1"/>
    <col min="3069" max="3069" width="10.5703125" style="1" bestFit="1" customWidth="1"/>
    <col min="3070" max="3070" width="9.140625" style="1" bestFit="1" customWidth="1"/>
    <col min="3071" max="3071" width="39.7109375" style="1" bestFit="1" customWidth="1"/>
    <col min="3072" max="3072" width="10.85546875" style="1" customWidth="1"/>
    <col min="3073" max="3073" width="12.140625" style="1" customWidth="1"/>
    <col min="3074" max="3074" width="7.7109375" style="1" bestFit="1" customWidth="1"/>
    <col min="3075" max="3075" width="9.85546875" style="1" bestFit="1" customWidth="1"/>
    <col min="3076" max="3076" width="8.85546875" style="1" bestFit="1" customWidth="1"/>
    <col min="3077" max="3077" width="15.85546875" style="1" bestFit="1" customWidth="1"/>
    <col min="3078" max="3079" width="13" style="1" customWidth="1"/>
    <col min="3080" max="3080" width="17.42578125" style="1" customWidth="1"/>
    <col min="3081" max="3081" width="6.7109375" style="1" bestFit="1" customWidth="1"/>
    <col min="3082" max="3082" width="4.7109375" style="1" bestFit="1" customWidth="1"/>
    <col min="3083" max="3083" width="17.85546875" style="1" bestFit="1" customWidth="1"/>
    <col min="3084" max="3085" width="40.7109375" style="1"/>
    <col min="3086" max="3086" width="3" style="1" bestFit="1" customWidth="1"/>
    <col min="3087" max="3088" width="3.28515625" style="1" bestFit="1" customWidth="1"/>
    <col min="3089" max="3089" width="6" style="1" bestFit="1" customWidth="1"/>
    <col min="3090" max="3323" width="40.7109375" style="1"/>
    <col min="3324" max="3324" width="4.140625" style="1" bestFit="1" customWidth="1"/>
    <col min="3325" max="3325" width="10.5703125" style="1" bestFit="1" customWidth="1"/>
    <col min="3326" max="3326" width="9.140625" style="1" bestFit="1" customWidth="1"/>
    <col min="3327" max="3327" width="39.7109375" style="1" bestFit="1" customWidth="1"/>
    <col min="3328" max="3328" width="10.85546875" style="1" customWidth="1"/>
    <col min="3329" max="3329" width="12.140625" style="1" customWidth="1"/>
    <col min="3330" max="3330" width="7.7109375" style="1" bestFit="1" customWidth="1"/>
    <col min="3331" max="3331" width="9.85546875" style="1" bestFit="1" customWidth="1"/>
    <col min="3332" max="3332" width="8.85546875" style="1" bestFit="1" customWidth="1"/>
    <col min="3333" max="3333" width="15.85546875" style="1" bestFit="1" customWidth="1"/>
    <col min="3334" max="3335" width="13" style="1" customWidth="1"/>
    <col min="3336" max="3336" width="17.42578125" style="1" customWidth="1"/>
    <col min="3337" max="3337" width="6.7109375" style="1" bestFit="1" customWidth="1"/>
    <col min="3338" max="3338" width="4.7109375" style="1" bestFit="1" customWidth="1"/>
    <col min="3339" max="3339" width="17.85546875" style="1" bestFit="1" customWidth="1"/>
    <col min="3340" max="3341" width="40.7109375" style="1"/>
    <col min="3342" max="3342" width="3" style="1" bestFit="1" customWidth="1"/>
    <col min="3343" max="3344" width="3.28515625" style="1" bestFit="1" customWidth="1"/>
    <col min="3345" max="3345" width="6" style="1" bestFit="1" customWidth="1"/>
    <col min="3346" max="3579" width="40.7109375" style="1"/>
    <col min="3580" max="3580" width="4.140625" style="1" bestFit="1" customWidth="1"/>
    <col min="3581" max="3581" width="10.5703125" style="1" bestFit="1" customWidth="1"/>
    <col min="3582" max="3582" width="9.140625" style="1" bestFit="1" customWidth="1"/>
    <col min="3583" max="3583" width="39.7109375" style="1" bestFit="1" customWidth="1"/>
    <col min="3584" max="3584" width="10.85546875" style="1" customWidth="1"/>
    <col min="3585" max="3585" width="12.140625" style="1" customWidth="1"/>
    <col min="3586" max="3586" width="7.7109375" style="1" bestFit="1" customWidth="1"/>
    <col min="3587" max="3587" width="9.85546875" style="1" bestFit="1" customWidth="1"/>
    <col min="3588" max="3588" width="8.85546875" style="1" bestFit="1" customWidth="1"/>
    <col min="3589" max="3589" width="15.85546875" style="1" bestFit="1" customWidth="1"/>
    <col min="3590" max="3591" width="13" style="1" customWidth="1"/>
    <col min="3592" max="3592" width="17.42578125" style="1" customWidth="1"/>
    <col min="3593" max="3593" width="6.7109375" style="1" bestFit="1" customWidth="1"/>
    <col min="3594" max="3594" width="4.7109375" style="1" bestFit="1" customWidth="1"/>
    <col min="3595" max="3595" width="17.85546875" style="1" bestFit="1" customWidth="1"/>
    <col min="3596" max="3597" width="40.7109375" style="1"/>
    <col min="3598" max="3598" width="3" style="1" bestFit="1" customWidth="1"/>
    <col min="3599" max="3600" width="3.28515625" style="1" bestFit="1" customWidth="1"/>
    <col min="3601" max="3601" width="6" style="1" bestFit="1" customWidth="1"/>
    <col min="3602" max="3835" width="40.7109375" style="1"/>
    <col min="3836" max="3836" width="4.140625" style="1" bestFit="1" customWidth="1"/>
    <col min="3837" max="3837" width="10.5703125" style="1" bestFit="1" customWidth="1"/>
    <col min="3838" max="3838" width="9.140625" style="1" bestFit="1" customWidth="1"/>
    <col min="3839" max="3839" width="39.7109375" style="1" bestFit="1" customWidth="1"/>
    <col min="3840" max="3840" width="10.85546875" style="1" customWidth="1"/>
    <col min="3841" max="3841" width="12.140625" style="1" customWidth="1"/>
    <col min="3842" max="3842" width="7.7109375" style="1" bestFit="1" customWidth="1"/>
    <col min="3843" max="3843" width="9.85546875" style="1" bestFit="1" customWidth="1"/>
    <col min="3844" max="3844" width="8.85546875" style="1" bestFit="1" customWidth="1"/>
    <col min="3845" max="3845" width="15.85546875" style="1" bestFit="1" customWidth="1"/>
    <col min="3846" max="3847" width="13" style="1" customWidth="1"/>
    <col min="3848" max="3848" width="17.42578125" style="1" customWidth="1"/>
    <col min="3849" max="3849" width="6.7109375" style="1" bestFit="1" customWidth="1"/>
    <col min="3850" max="3850" width="4.7109375" style="1" bestFit="1" customWidth="1"/>
    <col min="3851" max="3851" width="17.85546875" style="1" bestFit="1" customWidth="1"/>
    <col min="3852" max="3853" width="40.7109375" style="1"/>
    <col min="3854" max="3854" width="3" style="1" bestFit="1" customWidth="1"/>
    <col min="3855" max="3856" width="3.28515625" style="1" bestFit="1" customWidth="1"/>
    <col min="3857" max="3857" width="6" style="1" bestFit="1" customWidth="1"/>
    <col min="3858" max="4091" width="40.7109375" style="1"/>
    <col min="4092" max="4092" width="4.140625" style="1" bestFit="1" customWidth="1"/>
    <col min="4093" max="4093" width="10.5703125" style="1" bestFit="1" customWidth="1"/>
    <col min="4094" max="4094" width="9.140625" style="1" bestFit="1" customWidth="1"/>
    <col min="4095" max="4095" width="39.7109375" style="1" bestFit="1" customWidth="1"/>
    <col min="4096" max="4096" width="10.85546875" style="1" customWidth="1"/>
    <col min="4097" max="4097" width="12.140625" style="1" customWidth="1"/>
    <col min="4098" max="4098" width="7.7109375" style="1" bestFit="1" customWidth="1"/>
    <col min="4099" max="4099" width="9.85546875" style="1" bestFit="1" customWidth="1"/>
    <col min="4100" max="4100" width="8.85546875" style="1" bestFit="1" customWidth="1"/>
    <col min="4101" max="4101" width="15.85546875" style="1" bestFit="1" customWidth="1"/>
    <col min="4102" max="4103" width="13" style="1" customWidth="1"/>
    <col min="4104" max="4104" width="17.42578125" style="1" customWidth="1"/>
    <col min="4105" max="4105" width="6.7109375" style="1" bestFit="1" customWidth="1"/>
    <col min="4106" max="4106" width="4.7109375" style="1" bestFit="1" customWidth="1"/>
    <col min="4107" max="4107" width="17.85546875" style="1" bestFit="1" customWidth="1"/>
    <col min="4108" max="4109" width="40.7109375" style="1"/>
    <col min="4110" max="4110" width="3" style="1" bestFit="1" customWidth="1"/>
    <col min="4111" max="4112" width="3.28515625" style="1" bestFit="1" customWidth="1"/>
    <col min="4113" max="4113" width="6" style="1" bestFit="1" customWidth="1"/>
    <col min="4114" max="4347" width="40.7109375" style="1"/>
    <col min="4348" max="4348" width="4.140625" style="1" bestFit="1" customWidth="1"/>
    <col min="4349" max="4349" width="10.5703125" style="1" bestFit="1" customWidth="1"/>
    <col min="4350" max="4350" width="9.140625" style="1" bestFit="1" customWidth="1"/>
    <col min="4351" max="4351" width="39.7109375" style="1" bestFit="1" customWidth="1"/>
    <col min="4352" max="4352" width="10.85546875" style="1" customWidth="1"/>
    <col min="4353" max="4353" width="12.140625" style="1" customWidth="1"/>
    <col min="4354" max="4354" width="7.7109375" style="1" bestFit="1" customWidth="1"/>
    <col min="4355" max="4355" width="9.85546875" style="1" bestFit="1" customWidth="1"/>
    <col min="4356" max="4356" width="8.85546875" style="1" bestFit="1" customWidth="1"/>
    <col min="4357" max="4357" width="15.85546875" style="1" bestFit="1" customWidth="1"/>
    <col min="4358" max="4359" width="13" style="1" customWidth="1"/>
    <col min="4360" max="4360" width="17.42578125" style="1" customWidth="1"/>
    <col min="4361" max="4361" width="6.7109375" style="1" bestFit="1" customWidth="1"/>
    <col min="4362" max="4362" width="4.7109375" style="1" bestFit="1" customWidth="1"/>
    <col min="4363" max="4363" width="17.85546875" style="1" bestFit="1" customWidth="1"/>
    <col min="4364" max="4365" width="40.7109375" style="1"/>
    <col min="4366" max="4366" width="3" style="1" bestFit="1" customWidth="1"/>
    <col min="4367" max="4368" width="3.28515625" style="1" bestFit="1" customWidth="1"/>
    <col min="4369" max="4369" width="6" style="1" bestFit="1" customWidth="1"/>
    <col min="4370" max="4603" width="40.7109375" style="1"/>
    <col min="4604" max="4604" width="4.140625" style="1" bestFit="1" customWidth="1"/>
    <col min="4605" max="4605" width="10.5703125" style="1" bestFit="1" customWidth="1"/>
    <col min="4606" max="4606" width="9.140625" style="1" bestFit="1" customWidth="1"/>
    <col min="4607" max="4607" width="39.7109375" style="1" bestFit="1" customWidth="1"/>
    <col min="4608" max="4608" width="10.85546875" style="1" customWidth="1"/>
    <col min="4609" max="4609" width="12.140625" style="1" customWidth="1"/>
    <col min="4610" max="4610" width="7.7109375" style="1" bestFit="1" customWidth="1"/>
    <col min="4611" max="4611" width="9.85546875" style="1" bestFit="1" customWidth="1"/>
    <col min="4612" max="4612" width="8.85546875" style="1" bestFit="1" customWidth="1"/>
    <col min="4613" max="4613" width="15.85546875" style="1" bestFit="1" customWidth="1"/>
    <col min="4614" max="4615" width="13" style="1" customWidth="1"/>
    <col min="4616" max="4616" width="17.42578125" style="1" customWidth="1"/>
    <col min="4617" max="4617" width="6.7109375" style="1" bestFit="1" customWidth="1"/>
    <col min="4618" max="4618" width="4.7109375" style="1" bestFit="1" customWidth="1"/>
    <col min="4619" max="4619" width="17.85546875" style="1" bestFit="1" customWidth="1"/>
    <col min="4620" max="4621" width="40.7109375" style="1"/>
    <col min="4622" max="4622" width="3" style="1" bestFit="1" customWidth="1"/>
    <col min="4623" max="4624" width="3.28515625" style="1" bestFit="1" customWidth="1"/>
    <col min="4625" max="4625" width="6" style="1" bestFit="1" customWidth="1"/>
    <col min="4626" max="4859" width="40.7109375" style="1"/>
    <col min="4860" max="4860" width="4.140625" style="1" bestFit="1" customWidth="1"/>
    <col min="4861" max="4861" width="10.5703125" style="1" bestFit="1" customWidth="1"/>
    <col min="4862" max="4862" width="9.140625" style="1" bestFit="1" customWidth="1"/>
    <col min="4863" max="4863" width="39.7109375" style="1" bestFit="1" customWidth="1"/>
    <col min="4864" max="4864" width="10.85546875" style="1" customWidth="1"/>
    <col min="4865" max="4865" width="12.140625" style="1" customWidth="1"/>
    <col min="4866" max="4866" width="7.7109375" style="1" bestFit="1" customWidth="1"/>
    <col min="4867" max="4867" width="9.85546875" style="1" bestFit="1" customWidth="1"/>
    <col min="4868" max="4868" width="8.85546875" style="1" bestFit="1" customWidth="1"/>
    <col min="4869" max="4869" width="15.85546875" style="1" bestFit="1" customWidth="1"/>
    <col min="4870" max="4871" width="13" style="1" customWidth="1"/>
    <col min="4872" max="4872" width="17.42578125" style="1" customWidth="1"/>
    <col min="4873" max="4873" width="6.7109375" style="1" bestFit="1" customWidth="1"/>
    <col min="4874" max="4874" width="4.7109375" style="1" bestFit="1" customWidth="1"/>
    <col min="4875" max="4875" width="17.85546875" style="1" bestFit="1" customWidth="1"/>
    <col min="4876" max="4877" width="40.7109375" style="1"/>
    <col min="4878" max="4878" width="3" style="1" bestFit="1" customWidth="1"/>
    <col min="4879" max="4880" width="3.28515625" style="1" bestFit="1" customWidth="1"/>
    <col min="4881" max="4881" width="6" style="1" bestFit="1" customWidth="1"/>
    <col min="4882" max="5115" width="40.7109375" style="1"/>
    <col min="5116" max="5116" width="4.140625" style="1" bestFit="1" customWidth="1"/>
    <col min="5117" max="5117" width="10.5703125" style="1" bestFit="1" customWidth="1"/>
    <col min="5118" max="5118" width="9.140625" style="1" bestFit="1" customWidth="1"/>
    <col min="5119" max="5119" width="39.7109375" style="1" bestFit="1" customWidth="1"/>
    <col min="5120" max="5120" width="10.85546875" style="1" customWidth="1"/>
    <col min="5121" max="5121" width="12.140625" style="1" customWidth="1"/>
    <col min="5122" max="5122" width="7.7109375" style="1" bestFit="1" customWidth="1"/>
    <col min="5123" max="5123" width="9.85546875" style="1" bestFit="1" customWidth="1"/>
    <col min="5124" max="5124" width="8.85546875" style="1" bestFit="1" customWidth="1"/>
    <col min="5125" max="5125" width="15.85546875" style="1" bestFit="1" customWidth="1"/>
    <col min="5126" max="5127" width="13" style="1" customWidth="1"/>
    <col min="5128" max="5128" width="17.42578125" style="1" customWidth="1"/>
    <col min="5129" max="5129" width="6.7109375" style="1" bestFit="1" customWidth="1"/>
    <col min="5130" max="5130" width="4.7109375" style="1" bestFit="1" customWidth="1"/>
    <col min="5131" max="5131" width="17.85546875" style="1" bestFit="1" customWidth="1"/>
    <col min="5132" max="5133" width="40.7109375" style="1"/>
    <col min="5134" max="5134" width="3" style="1" bestFit="1" customWidth="1"/>
    <col min="5135" max="5136" width="3.28515625" style="1" bestFit="1" customWidth="1"/>
    <col min="5137" max="5137" width="6" style="1" bestFit="1" customWidth="1"/>
    <col min="5138" max="5371" width="40.7109375" style="1"/>
    <col min="5372" max="5372" width="4.140625" style="1" bestFit="1" customWidth="1"/>
    <col min="5373" max="5373" width="10.5703125" style="1" bestFit="1" customWidth="1"/>
    <col min="5374" max="5374" width="9.140625" style="1" bestFit="1" customWidth="1"/>
    <col min="5375" max="5375" width="39.7109375" style="1" bestFit="1" customWidth="1"/>
    <col min="5376" max="5376" width="10.85546875" style="1" customWidth="1"/>
    <col min="5377" max="5377" width="12.140625" style="1" customWidth="1"/>
    <col min="5378" max="5378" width="7.7109375" style="1" bestFit="1" customWidth="1"/>
    <col min="5379" max="5379" width="9.85546875" style="1" bestFit="1" customWidth="1"/>
    <col min="5380" max="5380" width="8.85546875" style="1" bestFit="1" customWidth="1"/>
    <col min="5381" max="5381" width="15.85546875" style="1" bestFit="1" customWidth="1"/>
    <col min="5382" max="5383" width="13" style="1" customWidth="1"/>
    <col min="5384" max="5384" width="17.42578125" style="1" customWidth="1"/>
    <col min="5385" max="5385" width="6.7109375" style="1" bestFit="1" customWidth="1"/>
    <col min="5386" max="5386" width="4.7109375" style="1" bestFit="1" customWidth="1"/>
    <col min="5387" max="5387" width="17.85546875" style="1" bestFit="1" customWidth="1"/>
    <col min="5388" max="5389" width="40.7109375" style="1"/>
    <col min="5390" max="5390" width="3" style="1" bestFit="1" customWidth="1"/>
    <col min="5391" max="5392" width="3.28515625" style="1" bestFit="1" customWidth="1"/>
    <col min="5393" max="5393" width="6" style="1" bestFit="1" customWidth="1"/>
    <col min="5394" max="5627" width="40.7109375" style="1"/>
    <col min="5628" max="5628" width="4.140625" style="1" bestFit="1" customWidth="1"/>
    <col min="5629" max="5629" width="10.5703125" style="1" bestFit="1" customWidth="1"/>
    <col min="5630" max="5630" width="9.140625" style="1" bestFit="1" customWidth="1"/>
    <col min="5631" max="5631" width="39.7109375" style="1" bestFit="1" customWidth="1"/>
    <col min="5632" max="5632" width="10.85546875" style="1" customWidth="1"/>
    <col min="5633" max="5633" width="12.140625" style="1" customWidth="1"/>
    <col min="5634" max="5634" width="7.7109375" style="1" bestFit="1" customWidth="1"/>
    <col min="5635" max="5635" width="9.85546875" style="1" bestFit="1" customWidth="1"/>
    <col min="5636" max="5636" width="8.85546875" style="1" bestFit="1" customWidth="1"/>
    <col min="5637" max="5637" width="15.85546875" style="1" bestFit="1" customWidth="1"/>
    <col min="5638" max="5639" width="13" style="1" customWidth="1"/>
    <col min="5640" max="5640" width="17.42578125" style="1" customWidth="1"/>
    <col min="5641" max="5641" width="6.7109375" style="1" bestFit="1" customWidth="1"/>
    <col min="5642" max="5642" width="4.7109375" style="1" bestFit="1" customWidth="1"/>
    <col min="5643" max="5643" width="17.85546875" style="1" bestFit="1" customWidth="1"/>
    <col min="5644" max="5645" width="40.7109375" style="1"/>
    <col min="5646" max="5646" width="3" style="1" bestFit="1" customWidth="1"/>
    <col min="5647" max="5648" width="3.28515625" style="1" bestFit="1" customWidth="1"/>
    <col min="5649" max="5649" width="6" style="1" bestFit="1" customWidth="1"/>
    <col min="5650" max="5883" width="40.7109375" style="1"/>
    <col min="5884" max="5884" width="4.140625" style="1" bestFit="1" customWidth="1"/>
    <col min="5885" max="5885" width="10.5703125" style="1" bestFit="1" customWidth="1"/>
    <col min="5886" max="5886" width="9.140625" style="1" bestFit="1" customWidth="1"/>
    <col min="5887" max="5887" width="39.7109375" style="1" bestFit="1" customWidth="1"/>
    <col min="5888" max="5888" width="10.85546875" style="1" customWidth="1"/>
    <col min="5889" max="5889" width="12.140625" style="1" customWidth="1"/>
    <col min="5890" max="5890" width="7.7109375" style="1" bestFit="1" customWidth="1"/>
    <col min="5891" max="5891" width="9.85546875" style="1" bestFit="1" customWidth="1"/>
    <col min="5892" max="5892" width="8.85546875" style="1" bestFit="1" customWidth="1"/>
    <col min="5893" max="5893" width="15.85546875" style="1" bestFit="1" customWidth="1"/>
    <col min="5894" max="5895" width="13" style="1" customWidth="1"/>
    <col min="5896" max="5896" width="17.42578125" style="1" customWidth="1"/>
    <col min="5897" max="5897" width="6.7109375" style="1" bestFit="1" customWidth="1"/>
    <col min="5898" max="5898" width="4.7109375" style="1" bestFit="1" customWidth="1"/>
    <col min="5899" max="5899" width="17.85546875" style="1" bestFit="1" customWidth="1"/>
    <col min="5900" max="5901" width="40.7109375" style="1"/>
    <col min="5902" max="5902" width="3" style="1" bestFit="1" customWidth="1"/>
    <col min="5903" max="5904" width="3.28515625" style="1" bestFit="1" customWidth="1"/>
    <col min="5905" max="5905" width="6" style="1" bestFit="1" customWidth="1"/>
    <col min="5906" max="6139" width="40.7109375" style="1"/>
    <col min="6140" max="6140" width="4.140625" style="1" bestFit="1" customWidth="1"/>
    <col min="6141" max="6141" width="10.5703125" style="1" bestFit="1" customWidth="1"/>
    <col min="6142" max="6142" width="9.140625" style="1" bestFit="1" customWidth="1"/>
    <col min="6143" max="6143" width="39.7109375" style="1" bestFit="1" customWidth="1"/>
    <col min="6144" max="6144" width="10.85546875" style="1" customWidth="1"/>
    <col min="6145" max="6145" width="12.140625" style="1" customWidth="1"/>
    <col min="6146" max="6146" width="7.7109375" style="1" bestFit="1" customWidth="1"/>
    <col min="6147" max="6147" width="9.85546875" style="1" bestFit="1" customWidth="1"/>
    <col min="6148" max="6148" width="8.85546875" style="1" bestFit="1" customWidth="1"/>
    <col min="6149" max="6149" width="15.85546875" style="1" bestFit="1" customWidth="1"/>
    <col min="6150" max="6151" width="13" style="1" customWidth="1"/>
    <col min="6152" max="6152" width="17.42578125" style="1" customWidth="1"/>
    <col min="6153" max="6153" width="6.7109375" style="1" bestFit="1" customWidth="1"/>
    <col min="6154" max="6154" width="4.7109375" style="1" bestFit="1" customWidth="1"/>
    <col min="6155" max="6155" width="17.85546875" style="1" bestFit="1" customWidth="1"/>
    <col min="6156" max="6157" width="40.7109375" style="1"/>
    <col min="6158" max="6158" width="3" style="1" bestFit="1" customWidth="1"/>
    <col min="6159" max="6160" width="3.28515625" style="1" bestFit="1" customWidth="1"/>
    <col min="6161" max="6161" width="6" style="1" bestFit="1" customWidth="1"/>
    <col min="6162" max="6395" width="40.7109375" style="1"/>
    <col min="6396" max="6396" width="4.140625" style="1" bestFit="1" customWidth="1"/>
    <col min="6397" max="6397" width="10.5703125" style="1" bestFit="1" customWidth="1"/>
    <col min="6398" max="6398" width="9.140625" style="1" bestFit="1" customWidth="1"/>
    <col min="6399" max="6399" width="39.7109375" style="1" bestFit="1" customWidth="1"/>
    <col min="6400" max="6400" width="10.85546875" style="1" customWidth="1"/>
    <col min="6401" max="6401" width="12.140625" style="1" customWidth="1"/>
    <col min="6402" max="6402" width="7.7109375" style="1" bestFit="1" customWidth="1"/>
    <col min="6403" max="6403" width="9.85546875" style="1" bestFit="1" customWidth="1"/>
    <col min="6404" max="6404" width="8.85546875" style="1" bestFit="1" customWidth="1"/>
    <col min="6405" max="6405" width="15.85546875" style="1" bestFit="1" customWidth="1"/>
    <col min="6406" max="6407" width="13" style="1" customWidth="1"/>
    <col min="6408" max="6408" width="17.42578125" style="1" customWidth="1"/>
    <col min="6409" max="6409" width="6.7109375" style="1" bestFit="1" customWidth="1"/>
    <col min="6410" max="6410" width="4.7109375" style="1" bestFit="1" customWidth="1"/>
    <col min="6411" max="6411" width="17.85546875" style="1" bestFit="1" customWidth="1"/>
    <col min="6412" max="6413" width="40.7109375" style="1"/>
    <col min="6414" max="6414" width="3" style="1" bestFit="1" customWidth="1"/>
    <col min="6415" max="6416" width="3.28515625" style="1" bestFit="1" customWidth="1"/>
    <col min="6417" max="6417" width="6" style="1" bestFit="1" customWidth="1"/>
    <col min="6418" max="6651" width="40.7109375" style="1"/>
    <col min="6652" max="6652" width="4.140625" style="1" bestFit="1" customWidth="1"/>
    <col min="6653" max="6653" width="10.5703125" style="1" bestFit="1" customWidth="1"/>
    <col min="6654" max="6654" width="9.140625" style="1" bestFit="1" customWidth="1"/>
    <col min="6655" max="6655" width="39.7109375" style="1" bestFit="1" customWidth="1"/>
    <col min="6656" max="6656" width="10.85546875" style="1" customWidth="1"/>
    <col min="6657" max="6657" width="12.140625" style="1" customWidth="1"/>
    <col min="6658" max="6658" width="7.7109375" style="1" bestFit="1" customWidth="1"/>
    <col min="6659" max="6659" width="9.85546875" style="1" bestFit="1" customWidth="1"/>
    <col min="6660" max="6660" width="8.85546875" style="1" bestFit="1" customWidth="1"/>
    <col min="6661" max="6661" width="15.85546875" style="1" bestFit="1" customWidth="1"/>
    <col min="6662" max="6663" width="13" style="1" customWidth="1"/>
    <col min="6664" max="6664" width="17.42578125" style="1" customWidth="1"/>
    <col min="6665" max="6665" width="6.7109375" style="1" bestFit="1" customWidth="1"/>
    <col min="6666" max="6666" width="4.7109375" style="1" bestFit="1" customWidth="1"/>
    <col min="6667" max="6667" width="17.85546875" style="1" bestFit="1" customWidth="1"/>
    <col min="6668" max="6669" width="40.7109375" style="1"/>
    <col min="6670" max="6670" width="3" style="1" bestFit="1" customWidth="1"/>
    <col min="6671" max="6672" width="3.28515625" style="1" bestFit="1" customWidth="1"/>
    <col min="6673" max="6673" width="6" style="1" bestFit="1" customWidth="1"/>
    <col min="6674" max="6907" width="40.7109375" style="1"/>
    <col min="6908" max="6908" width="4.140625" style="1" bestFit="1" customWidth="1"/>
    <col min="6909" max="6909" width="10.5703125" style="1" bestFit="1" customWidth="1"/>
    <col min="6910" max="6910" width="9.140625" style="1" bestFit="1" customWidth="1"/>
    <col min="6911" max="6911" width="39.7109375" style="1" bestFit="1" customWidth="1"/>
    <col min="6912" max="6912" width="10.85546875" style="1" customWidth="1"/>
    <col min="6913" max="6913" width="12.140625" style="1" customWidth="1"/>
    <col min="6914" max="6914" width="7.7109375" style="1" bestFit="1" customWidth="1"/>
    <col min="6915" max="6915" width="9.85546875" style="1" bestFit="1" customWidth="1"/>
    <col min="6916" max="6916" width="8.85546875" style="1" bestFit="1" customWidth="1"/>
    <col min="6917" max="6917" width="15.85546875" style="1" bestFit="1" customWidth="1"/>
    <col min="6918" max="6919" width="13" style="1" customWidth="1"/>
    <col min="6920" max="6920" width="17.42578125" style="1" customWidth="1"/>
    <col min="6921" max="6921" width="6.7109375" style="1" bestFit="1" customWidth="1"/>
    <col min="6922" max="6922" width="4.7109375" style="1" bestFit="1" customWidth="1"/>
    <col min="6923" max="6923" width="17.85546875" style="1" bestFit="1" customWidth="1"/>
    <col min="6924" max="6925" width="40.7109375" style="1"/>
    <col min="6926" max="6926" width="3" style="1" bestFit="1" customWidth="1"/>
    <col min="6927" max="6928" width="3.28515625" style="1" bestFit="1" customWidth="1"/>
    <col min="6929" max="6929" width="6" style="1" bestFit="1" customWidth="1"/>
    <col min="6930" max="7163" width="40.7109375" style="1"/>
    <col min="7164" max="7164" width="4.140625" style="1" bestFit="1" customWidth="1"/>
    <col min="7165" max="7165" width="10.5703125" style="1" bestFit="1" customWidth="1"/>
    <col min="7166" max="7166" width="9.140625" style="1" bestFit="1" customWidth="1"/>
    <col min="7167" max="7167" width="39.7109375" style="1" bestFit="1" customWidth="1"/>
    <col min="7168" max="7168" width="10.85546875" style="1" customWidth="1"/>
    <col min="7169" max="7169" width="12.140625" style="1" customWidth="1"/>
    <col min="7170" max="7170" width="7.7109375" style="1" bestFit="1" customWidth="1"/>
    <col min="7171" max="7171" width="9.85546875" style="1" bestFit="1" customWidth="1"/>
    <col min="7172" max="7172" width="8.85546875" style="1" bestFit="1" customWidth="1"/>
    <col min="7173" max="7173" width="15.85546875" style="1" bestFit="1" customWidth="1"/>
    <col min="7174" max="7175" width="13" style="1" customWidth="1"/>
    <col min="7176" max="7176" width="17.42578125" style="1" customWidth="1"/>
    <col min="7177" max="7177" width="6.7109375" style="1" bestFit="1" customWidth="1"/>
    <col min="7178" max="7178" width="4.7109375" style="1" bestFit="1" customWidth="1"/>
    <col min="7179" max="7179" width="17.85546875" style="1" bestFit="1" customWidth="1"/>
    <col min="7180" max="7181" width="40.7109375" style="1"/>
    <col min="7182" max="7182" width="3" style="1" bestFit="1" customWidth="1"/>
    <col min="7183" max="7184" width="3.28515625" style="1" bestFit="1" customWidth="1"/>
    <col min="7185" max="7185" width="6" style="1" bestFit="1" customWidth="1"/>
    <col min="7186" max="7419" width="40.7109375" style="1"/>
    <col min="7420" max="7420" width="4.140625" style="1" bestFit="1" customWidth="1"/>
    <col min="7421" max="7421" width="10.5703125" style="1" bestFit="1" customWidth="1"/>
    <col min="7422" max="7422" width="9.140625" style="1" bestFit="1" customWidth="1"/>
    <col min="7423" max="7423" width="39.7109375" style="1" bestFit="1" customWidth="1"/>
    <col min="7424" max="7424" width="10.85546875" style="1" customWidth="1"/>
    <col min="7425" max="7425" width="12.140625" style="1" customWidth="1"/>
    <col min="7426" max="7426" width="7.7109375" style="1" bestFit="1" customWidth="1"/>
    <col min="7427" max="7427" width="9.85546875" style="1" bestFit="1" customWidth="1"/>
    <col min="7428" max="7428" width="8.85546875" style="1" bestFit="1" customWidth="1"/>
    <col min="7429" max="7429" width="15.85546875" style="1" bestFit="1" customWidth="1"/>
    <col min="7430" max="7431" width="13" style="1" customWidth="1"/>
    <col min="7432" max="7432" width="17.42578125" style="1" customWidth="1"/>
    <col min="7433" max="7433" width="6.7109375" style="1" bestFit="1" customWidth="1"/>
    <col min="7434" max="7434" width="4.7109375" style="1" bestFit="1" customWidth="1"/>
    <col min="7435" max="7435" width="17.85546875" style="1" bestFit="1" customWidth="1"/>
    <col min="7436" max="7437" width="40.7109375" style="1"/>
    <col min="7438" max="7438" width="3" style="1" bestFit="1" customWidth="1"/>
    <col min="7439" max="7440" width="3.28515625" style="1" bestFit="1" customWidth="1"/>
    <col min="7441" max="7441" width="6" style="1" bestFit="1" customWidth="1"/>
    <col min="7442" max="7675" width="40.7109375" style="1"/>
    <col min="7676" max="7676" width="4.140625" style="1" bestFit="1" customWidth="1"/>
    <col min="7677" max="7677" width="10.5703125" style="1" bestFit="1" customWidth="1"/>
    <col min="7678" max="7678" width="9.140625" style="1" bestFit="1" customWidth="1"/>
    <col min="7679" max="7679" width="39.7109375" style="1" bestFit="1" customWidth="1"/>
    <col min="7680" max="7680" width="10.85546875" style="1" customWidth="1"/>
    <col min="7681" max="7681" width="12.140625" style="1" customWidth="1"/>
    <col min="7682" max="7682" width="7.7109375" style="1" bestFit="1" customWidth="1"/>
    <col min="7683" max="7683" width="9.85546875" style="1" bestFit="1" customWidth="1"/>
    <col min="7684" max="7684" width="8.85546875" style="1" bestFit="1" customWidth="1"/>
    <col min="7685" max="7685" width="15.85546875" style="1" bestFit="1" customWidth="1"/>
    <col min="7686" max="7687" width="13" style="1" customWidth="1"/>
    <col min="7688" max="7688" width="17.42578125" style="1" customWidth="1"/>
    <col min="7689" max="7689" width="6.7109375" style="1" bestFit="1" customWidth="1"/>
    <col min="7690" max="7690" width="4.7109375" style="1" bestFit="1" customWidth="1"/>
    <col min="7691" max="7691" width="17.85546875" style="1" bestFit="1" customWidth="1"/>
    <col min="7692" max="7693" width="40.7109375" style="1"/>
    <col min="7694" max="7694" width="3" style="1" bestFit="1" customWidth="1"/>
    <col min="7695" max="7696" width="3.28515625" style="1" bestFit="1" customWidth="1"/>
    <col min="7697" max="7697" width="6" style="1" bestFit="1" customWidth="1"/>
    <col min="7698" max="7931" width="40.7109375" style="1"/>
    <col min="7932" max="7932" width="4.140625" style="1" bestFit="1" customWidth="1"/>
    <col min="7933" max="7933" width="10.5703125" style="1" bestFit="1" customWidth="1"/>
    <col min="7934" max="7934" width="9.140625" style="1" bestFit="1" customWidth="1"/>
    <col min="7935" max="7935" width="39.7109375" style="1" bestFit="1" customWidth="1"/>
    <col min="7936" max="7936" width="10.85546875" style="1" customWidth="1"/>
    <col min="7937" max="7937" width="12.140625" style="1" customWidth="1"/>
    <col min="7938" max="7938" width="7.7109375" style="1" bestFit="1" customWidth="1"/>
    <col min="7939" max="7939" width="9.85546875" style="1" bestFit="1" customWidth="1"/>
    <col min="7940" max="7940" width="8.85546875" style="1" bestFit="1" customWidth="1"/>
    <col min="7941" max="7941" width="15.85546875" style="1" bestFit="1" customWidth="1"/>
    <col min="7942" max="7943" width="13" style="1" customWidth="1"/>
    <col min="7944" max="7944" width="17.42578125" style="1" customWidth="1"/>
    <col min="7945" max="7945" width="6.7109375" style="1" bestFit="1" customWidth="1"/>
    <col min="7946" max="7946" width="4.7109375" style="1" bestFit="1" customWidth="1"/>
    <col min="7947" max="7947" width="17.85546875" style="1" bestFit="1" customWidth="1"/>
    <col min="7948" max="7949" width="40.7109375" style="1"/>
    <col min="7950" max="7950" width="3" style="1" bestFit="1" customWidth="1"/>
    <col min="7951" max="7952" width="3.28515625" style="1" bestFit="1" customWidth="1"/>
    <col min="7953" max="7953" width="6" style="1" bestFit="1" customWidth="1"/>
    <col min="7954" max="8187" width="40.7109375" style="1"/>
    <col min="8188" max="8188" width="4.140625" style="1" bestFit="1" customWidth="1"/>
    <col min="8189" max="8189" width="10.5703125" style="1" bestFit="1" customWidth="1"/>
    <col min="8190" max="8190" width="9.140625" style="1" bestFit="1" customWidth="1"/>
    <col min="8191" max="8191" width="39.7109375" style="1" bestFit="1" customWidth="1"/>
    <col min="8192" max="8192" width="10.85546875" style="1" customWidth="1"/>
    <col min="8193" max="8193" width="12.140625" style="1" customWidth="1"/>
    <col min="8194" max="8194" width="7.7109375" style="1" bestFit="1" customWidth="1"/>
    <col min="8195" max="8195" width="9.85546875" style="1" bestFit="1" customWidth="1"/>
    <col min="8196" max="8196" width="8.85546875" style="1" bestFit="1" customWidth="1"/>
    <col min="8197" max="8197" width="15.85546875" style="1" bestFit="1" customWidth="1"/>
    <col min="8198" max="8199" width="13" style="1" customWidth="1"/>
    <col min="8200" max="8200" width="17.42578125" style="1" customWidth="1"/>
    <col min="8201" max="8201" width="6.7109375" style="1" bestFit="1" customWidth="1"/>
    <col min="8202" max="8202" width="4.7109375" style="1" bestFit="1" customWidth="1"/>
    <col min="8203" max="8203" width="17.85546875" style="1" bestFit="1" customWidth="1"/>
    <col min="8204" max="8205" width="40.7109375" style="1"/>
    <col min="8206" max="8206" width="3" style="1" bestFit="1" customWidth="1"/>
    <col min="8207" max="8208" width="3.28515625" style="1" bestFit="1" customWidth="1"/>
    <col min="8209" max="8209" width="6" style="1" bestFit="1" customWidth="1"/>
    <col min="8210" max="8443" width="40.7109375" style="1"/>
    <col min="8444" max="8444" width="4.140625" style="1" bestFit="1" customWidth="1"/>
    <col min="8445" max="8445" width="10.5703125" style="1" bestFit="1" customWidth="1"/>
    <col min="8446" max="8446" width="9.140625" style="1" bestFit="1" customWidth="1"/>
    <col min="8447" max="8447" width="39.7109375" style="1" bestFit="1" customWidth="1"/>
    <col min="8448" max="8448" width="10.85546875" style="1" customWidth="1"/>
    <col min="8449" max="8449" width="12.140625" style="1" customWidth="1"/>
    <col min="8450" max="8450" width="7.7109375" style="1" bestFit="1" customWidth="1"/>
    <col min="8451" max="8451" width="9.85546875" style="1" bestFit="1" customWidth="1"/>
    <col min="8452" max="8452" width="8.85546875" style="1" bestFit="1" customWidth="1"/>
    <col min="8453" max="8453" width="15.85546875" style="1" bestFit="1" customWidth="1"/>
    <col min="8454" max="8455" width="13" style="1" customWidth="1"/>
    <col min="8456" max="8456" width="17.42578125" style="1" customWidth="1"/>
    <col min="8457" max="8457" width="6.7109375" style="1" bestFit="1" customWidth="1"/>
    <col min="8458" max="8458" width="4.7109375" style="1" bestFit="1" customWidth="1"/>
    <col min="8459" max="8459" width="17.85546875" style="1" bestFit="1" customWidth="1"/>
    <col min="8460" max="8461" width="40.7109375" style="1"/>
    <col min="8462" max="8462" width="3" style="1" bestFit="1" customWidth="1"/>
    <col min="8463" max="8464" width="3.28515625" style="1" bestFit="1" customWidth="1"/>
    <col min="8465" max="8465" width="6" style="1" bestFit="1" customWidth="1"/>
    <col min="8466" max="8699" width="40.7109375" style="1"/>
    <col min="8700" max="8700" width="4.140625" style="1" bestFit="1" customWidth="1"/>
    <col min="8701" max="8701" width="10.5703125" style="1" bestFit="1" customWidth="1"/>
    <col min="8702" max="8702" width="9.140625" style="1" bestFit="1" customWidth="1"/>
    <col min="8703" max="8703" width="39.7109375" style="1" bestFit="1" customWidth="1"/>
    <col min="8704" max="8704" width="10.85546875" style="1" customWidth="1"/>
    <col min="8705" max="8705" width="12.140625" style="1" customWidth="1"/>
    <col min="8706" max="8706" width="7.7109375" style="1" bestFit="1" customWidth="1"/>
    <col min="8707" max="8707" width="9.85546875" style="1" bestFit="1" customWidth="1"/>
    <col min="8708" max="8708" width="8.85546875" style="1" bestFit="1" customWidth="1"/>
    <col min="8709" max="8709" width="15.85546875" style="1" bestFit="1" customWidth="1"/>
    <col min="8710" max="8711" width="13" style="1" customWidth="1"/>
    <col min="8712" max="8712" width="17.42578125" style="1" customWidth="1"/>
    <col min="8713" max="8713" width="6.7109375" style="1" bestFit="1" customWidth="1"/>
    <col min="8714" max="8714" width="4.7109375" style="1" bestFit="1" customWidth="1"/>
    <col min="8715" max="8715" width="17.85546875" style="1" bestFit="1" customWidth="1"/>
    <col min="8716" max="8717" width="40.7109375" style="1"/>
    <col min="8718" max="8718" width="3" style="1" bestFit="1" customWidth="1"/>
    <col min="8719" max="8720" width="3.28515625" style="1" bestFit="1" customWidth="1"/>
    <col min="8721" max="8721" width="6" style="1" bestFit="1" customWidth="1"/>
    <col min="8722" max="8955" width="40.7109375" style="1"/>
    <col min="8956" max="8956" width="4.140625" style="1" bestFit="1" customWidth="1"/>
    <col min="8957" max="8957" width="10.5703125" style="1" bestFit="1" customWidth="1"/>
    <col min="8958" max="8958" width="9.140625" style="1" bestFit="1" customWidth="1"/>
    <col min="8959" max="8959" width="39.7109375" style="1" bestFit="1" customWidth="1"/>
    <col min="8960" max="8960" width="10.85546875" style="1" customWidth="1"/>
    <col min="8961" max="8961" width="12.140625" style="1" customWidth="1"/>
    <col min="8962" max="8962" width="7.7109375" style="1" bestFit="1" customWidth="1"/>
    <col min="8963" max="8963" width="9.85546875" style="1" bestFit="1" customWidth="1"/>
    <col min="8964" max="8964" width="8.85546875" style="1" bestFit="1" customWidth="1"/>
    <col min="8965" max="8965" width="15.85546875" style="1" bestFit="1" customWidth="1"/>
    <col min="8966" max="8967" width="13" style="1" customWidth="1"/>
    <col min="8968" max="8968" width="17.42578125" style="1" customWidth="1"/>
    <col min="8969" max="8969" width="6.7109375" style="1" bestFit="1" customWidth="1"/>
    <col min="8970" max="8970" width="4.7109375" style="1" bestFit="1" customWidth="1"/>
    <col min="8971" max="8971" width="17.85546875" style="1" bestFit="1" customWidth="1"/>
    <col min="8972" max="8973" width="40.7109375" style="1"/>
    <col min="8974" max="8974" width="3" style="1" bestFit="1" customWidth="1"/>
    <col min="8975" max="8976" width="3.28515625" style="1" bestFit="1" customWidth="1"/>
    <col min="8977" max="8977" width="6" style="1" bestFit="1" customWidth="1"/>
    <col min="8978" max="9211" width="40.7109375" style="1"/>
    <col min="9212" max="9212" width="4.140625" style="1" bestFit="1" customWidth="1"/>
    <col min="9213" max="9213" width="10.5703125" style="1" bestFit="1" customWidth="1"/>
    <col min="9214" max="9214" width="9.140625" style="1" bestFit="1" customWidth="1"/>
    <col min="9215" max="9215" width="39.7109375" style="1" bestFit="1" customWidth="1"/>
    <col min="9216" max="9216" width="10.85546875" style="1" customWidth="1"/>
    <col min="9217" max="9217" width="12.140625" style="1" customWidth="1"/>
    <col min="9218" max="9218" width="7.7109375" style="1" bestFit="1" customWidth="1"/>
    <col min="9219" max="9219" width="9.85546875" style="1" bestFit="1" customWidth="1"/>
    <col min="9220" max="9220" width="8.85546875" style="1" bestFit="1" customWidth="1"/>
    <col min="9221" max="9221" width="15.85546875" style="1" bestFit="1" customWidth="1"/>
    <col min="9222" max="9223" width="13" style="1" customWidth="1"/>
    <col min="9224" max="9224" width="17.42578125" style="1" customWidth="1"/>
    <col min="9225" max="9225" width="6.7109375" style="1" bestFit="1" customWidth="1"/>
    <col min="9226" max="9226" width="4.7109375" style="1" bestFit="1" customWidth="1"/>
    <col min="9227" max="9227" width="17.85546875" style="1" bestFit="1" customWidth="1"/>
    <col min="9228" max="9229" width="40.7109375" style="1"/>
    <col min="9230" max="9230" width="3" style="1" bestFit="1" customWidth="1"/>
    <col min="9231" max="9232" width="3.28515625" style="1" bestFit="1" customWidth="1"/>
    <col min="9233" max="9233" width="6" style="1" bestFit="1" customWidth="1"/>
    <col min="9234" max="9467" width="40.7109375" style="1"/>
    <col min="9468" max="9468" width="4.140625" style="1" bestFit="1" customWidth="1"/>
    <col min="9469" max="9469" width="10.5703125" style="1" bestFit="1" customWidth="1"/>
    <col min="9470" max="9470" width="9.140625" style="1" bestFit="1" customWidth="1"/>
    <col min="9471" max="9471" width="39.7109375" style="1" bestFit="1" customWidth="1"/>
    <col min="9472" max="9472" width="10.85546875" style="1" customWidth="1"/>
    <col min="9473" max="9473" width="12.140625" style="1" customWidth="1"/>
    <col min="9474" max="9474" width="7.7109375" style="1" bestFit="1" customWidth="1"/>
    <col min="9475" max="9475" width="9.85546875" style="1" bestFit="1" customWidth="1"/>
    <col min="9476" max="9476" width="8.85546875" style="1" bestFit="1" customWidth="1"/>
    <col min="9477" max="9477" width="15.85546875" style="1" bestFit="1" customWidth="1"/>
    <col min="9478" max="9479" width="13" style="1" customWidth="1"/>
    <col min="9480" max="9480" width="17.42578125" style="1" customWidth="1"/>
    <col min="9481" max="9481" width="6.7109375" style="1" bestFit="1" customWidth="1"/>
    <col min="9482" max="9482" width="4.7109375" style="1" bestFit="1" customWidth="1"/>
    <col min="9483" max="9483" width="17.85546875" style="1" bestFit="1" customWidth="1"/>
    <col min="9484" max="9485" width="40.7109375" style="1"/>
    <col min="9486" max="9486" width="3" style="1" bestFit="1" customWidth="1"/>
    <col min="9487" max="9488" width="3.28515625" style="1" bestFit="1" customWidth="1"/>
    <col min="9489" max="9489" width="6" style="1" bestFit="1" customWidth="1"/>
    <col min="9490" max="9723" width="40.7109375" style="1"/>
    <col min="9724" max="9724" width="4.140625" style="1" bestFit="1" customWidth="1"/>
    <col min="9725" max="9725" width="10.5703125" style="1" bestFit="1" customWidth="1"/>
    <col min="9726" max="9726" width="9.140625" style="1" bestFit="1" customWidth="1"/>
    <col min="9727" max="9727" width="39.7109375" style="1" bestFit="1" customWidth="1"/>
    <col min="9728" max="9728" width="10.85546875" style="1" customWidth="1"/>
    <col min="9729" max="9729" width="12.140625" style="1" customWidth="1"/>
    <col min="9730" max="9730" width="7.7109375" style="1" bestFit="1" customWidth="1"/>
    <col min="9731" max="9731" width="9.85546875" style="1" bestFit="1" customWidth="1"/>
    <col min="9732" max="9732" width="8.85546875" style="1" bestFit="1" customWidth="1"/>
    <col min="9733" max="9733" width="15.85546875" style="1" bestFit="1" customWidth="1"/>
    <col min="9734" max="9735" width="13" style="1" customWidth="1"/>
    <col min="9736" max="9736" width="17.42578125" style="1" customWidth="1"/>
    <col min="9737" max="9737" width="6.7109375" style="1" bestFit="1" customWidth="1"/>
    <col min="9738" max="9738" width="4.7109375" style="1" bestFit="1" customWidth="1"/>
    <col min="9739" max="9739" width="17.85546875" style="1" bestFit="1" customWidth="1"/>
    <col min="9740" max="9741" width="40.7109375" style="1"/>
    <col min="9742" max="9742" width="3" style="1" bestFit="1" customWidth="1"/>
    <col min="9743" max="9744" width="3.28515625" style="1" bestFit="1" customWidth="1"/>
    <col min="9745" max="9745" width="6" style="1" bestFit="1" customWidth="1"/>
    <col min="9746" max="9979" width="40.7109375" style="1"/>
    <col min="9980" max="9980" width="4.140625" style="1" bestFit="1" customWidth="1"/>
    <col min="9981" max="9981" width="10.5703125" style="1" bestFit="1" customWidth="1"/>
    <col min="9982" max="9982" width="9.140625" style="1" bestFit="1" customWidth="1"/>
    <col min="9983" max="9983" width="39.7109375" style="1" bestFit="1" customWidth="1"/>
    <col min="9984" max="9984" width="10.85546875" style="1" customWidth="1"/>
    <col min="9985" max="9985" width="12.140625" style="1" customWidth="1"/>
    <col min="9986" max="9986" width="7.7109375" style="1" bestFit="1" customWidth="1"/>
    <col min="9987" max="9987" width="9.85546875" style="1" bestFit="1" customWidth="1"/>
    <col min="9988" max="9988" width="8.85546875" style="1" bestFit="1" customWidth="1"/>
    <col min="9989" max="9989" width="15.85546875" style="1" bestFit="1" customWidth="1"/>
    <col min="9990" max="9991" width="13" style="1" customWidth="1"/>
    <col min="9992" max="9992" width="17.42578125" style="1" customWidth="1"/>
    <col min="9993" max="9993" width="6.7109375" style="1" bestFit="1" customWidth="1"/>
    <col min="9994" max="9994" width="4.7109375" style="1" bestFit="1" customWidth="1"/>
    <col min="9995" max="9995" width="17.85546875" style="1" bestFit="1" customWidth="1"/>
    <col min="9996" max="9997" width="40.7109375" style="1"/>
    <col min="9998" max="9998" width="3" style="1" bestFit="1" customWidth="1"/>
    <col min="9999" max="10000" width="3.28515625" style="1" bestFit="1" customWidth="1"/>
    <col min="10001" max="10001" width="6" style="1" bestFit="1" customWidth="1"/>
    <col min="10002" max="10235" width="40.7109375" style="1"/>
    <col min="10236" max="10236" width="4.140625" style="1" bestFit="1" customWidth="1"/>
    <col min="10237" max="10237" width="10.5703125" style="1" bestFit="1" customWidth="1"/>
    <col min="10238" max="10238" width="9.140625" style="1" bestFit="1" customWidth="1"/>
    <col min="10239" max="10239" width="39.7109375" style="1" bestFit="1" customWidth="1"/>
    <col min="10240" max="10240" width="10.85546875" style="1" customWidth="1"/>
    <col min="10241" max="10241" width="12.140625" style="1" customWidth="1"/>
    <col min="10242" max="10242" width="7.7109375" style="1" bestFit="1" customWidth="1"/>
    <col min="10243" max="10243" width="9.85546875" style="1" bestFit="1" customWidth="1"/>
    <col min="10244" max="10244" width="8.85546875" style="1" bestFit="1" customWidth="1"/>
    <col min="10245" max="10245" width="15.85546875" style="1" bestFit="1" customWidth="1"/>
    <col min="10246" max="10247" width="13" style="1" customWidth="1"/>
    <col min="10248" max="10248" width="17.42578125" style="1" customWidth="1"/>
    <col min="10249" max="10249" width="6.7109375" style="1" bestFit="1" customWidth="1"/>
    <col min="10250" max="10250" width="4.7109375" style="1" bestFit="1" customWidth="1"/>
    <col min="10251" max="10251" width="17.85546875" style="1" bestFit="1" customWidth="1"/>
    <col min="10252" max="10253" width="40.7109375" style="1"/>
    <col min="10254" max="10254" width="3" style="1" bestFit="1" customWidth="1"/>
    <col min="10255" max="10256" width="3.28515625" style="1" bestFit="1" customWidth="1"/>
    <col min="10257" max="10257" width="6" style="1" bestFit="1" customWidth="1"/>
    <col min="10258" max="10491" width="40.7109375" style="1"/>
    <col min="10492" max="10492" width="4.140625" style="1" bestFit="1" customWidth="1"/>
    <col min="10493" max="10493" width="10.5703125" style="1" bestFit="1" customWidth="1"/>
    <col min="10494" max="10494" width="9.140625" style="1" bestFit="1" customWidth="1"/>
    <col min="10495" max="10495" width="39.7109375" style="1" bestFit="1" customWidth="1"/>
    <col min="10496" max="10496" width="10.85546875" style="1" customWidth="1"/>
    <col min="10497" max="10497" width="12.140625" style="1" customWidth="1"/>
    <col min="10498" max="10498" width="7.7109375" style="1" bestFit="1" customWidth="1"/>
    <col min="10499" max="10499" width="9.85546875" style="1" bestFit="1" customWidth="1"/>
    <col min="10500" max="10500" width="8.85546875" style="1" bestFit="1" customWidth="1"/>
    <col min="10501" max="10501" width="15.85546875" style="1" bestFit="1" customWidth="1"/>
    <col min="10502" max="10503" width="13" style="1" customWidth="1"/>
    <col min="10504" max="10504" width="17.42578125" style="1" customWidth="1"/>
    <col min="10505" max="10505" width="6.7109375" style="1" bestFit="1" customWidth="1"/>
    <col min="10506" max="10506" width="4.7109375" style="1" bestFit="1" customWidth="1"/>
    <col min="10507" max="10507" width="17.85546875" style="1" bestFit="1" customWidth="1"/>
    <col min="10508" max="10509" width="40.7109375" style="1"/>
    <col min="10510" max="10510" width="3" style="1" bestFit="1" customWidth="1"/>
    <col min="10511" max="10512" width="3.28515625" style="1" bestFit="1" customWidth="1"/>
    <col min="10513" max="10513" width="6" style="1" bestFit="1" customWidth="1"/>
    <col min="10514" max="10747" width="40.7109375" style="1"/>
    <col min="10748" max="10748" width="4.140625" style="1" bestFit="1" customWidth="1"/>
    <col min="10749" max="10749" width="10.5703125" style="1" bestFit="1" customWidth="1"/>
    <col min="10750" max="10750" width="9.140625" style="1" bestFit="1" customWidth="1"/>
    <col min="10751" max="10751" width="39.7109375" style="1" bestFit="1" customWidth="1"/>
    <col min="10752" max="10752" width="10.85546875" style="1" customWidth="1"/>
    <col min="10753" max="10753" width="12.140625" style="1" customWidth="1"/>
    <col min="10754" max="10754" width="7.7109375" style="1" bestFit="1" customWidth="1"/>
    <col min="10755" max="10755" width="9.85546875" style="1" bestFit="1" customWidth="1"/>
    <col min="10756" max="10756" width="8.85546875" style="1" bestFit="1" customWidth="1"/>
    <col min="10757" max="10757" width="15.85546875" style="1" bestFit="1" customWidth="1"/>
    <col min="10758" max="10759" width="13" style="1" customWidth="1"/>
    <col min="10760" max="10760" width="17.42578125" style="1" customWidth="1"/>
    <col min="10761" max="10761" width="6.7109375" style="1" bestFit="1" customWidth="1"/>
    <col min="10762" max="10762" width="4.7109375" style="1" bestFit="1" customWidth="1"/>
    <col min="10763" max="10763" width="17.85546875" style="1" bestFit="1" customWidth="1"/>
    <col min="10764" max="10765" width="40.7109375" style="1"/>
    <col min="10766" max="10766" width="3" style="1" bestFit="1" customWidth="1"/>
    <col min="10767" max="10768" width="3.28515625" style="1" bestFit="1" customWidth="1"/>
    <col min="10769" max="10769" width="6" style="1" bestFit="1" customWidth="1"/>
    <col min="10770" max="11003" width="40.7109375" style="1"/>
    <col min="11004" max="11004" width="4.140625" style="1" bestFit="1" customWidth="1"/>
    <col min="11005" max="11005" width="10.5703125" style="1" bestFit="1" customWidth="1"/>
    <col min="11006" max="11006" width="9.140625" style="1" bestFit="1" customWidth="1"/>
    <col min="11007" max="11007" width="39.7109375" style="1" bestFit="1" customWidth="1"/>
    <col min="11008" max="11008" width="10.85546875" style="1" customWidth="1"/>
    <col min="11009" max="11009" width="12.140625" style="1" customWidth="1"/>
    <col min="11010" max="11010" width="7.7109375" style="1" bestFit="1" customWidth="1"/>
    <col min="11011" max="11011" width="9.85546875" style="1" bestFit="1" customWidth="1"/>
    <col min="11012" max="11012" width="8.85546875" style="1" bestFit="1" customWidth="1"/>
    <col min="11013" max="11013" width="15.85546875" style="1" bestFit="1" customWidth="1"/>
    <col min="11014" max="11015" width="13" style="1" customWidth="1"/>
    <col min="11016" max="11016" width="17.42578125" style="1" customWidth="1"/>
    <col min="11017" max="11017" width="6.7109375" style="1" bestFit="1" customWidth="1"/>
    <col min="11018" max="11018" width="4.7109375" style="1" bestFit="1" customWidth="1"/>
    <col min="11019" max="11019" width="17.85546875" style="1" bestFit="1" customWidth="1"/>
    <col min="11020" max="11021" width="40.7109375" style="1"/>
    <col min="11022" max="11022" width="3" style="1" bestFit="1" customWidth="1"/>
    <col min="11023" max="11024" width="3.28515625" style="1" bestFit="1" customWidth="1"/>
    <col min="11025" max="11025" width="6" style="1" bestFit="1" customWidth="1"/>
    <col min="11026" max="11259" width="40.7109375" style="1"/>
    <col min="11260" max="11260" width="4.140625" style="1" bestFit="1" customWidth="1"/>
    <col min="11261" max="11261" width="10.5703125" style="1" bestFit="1" customWidth="1"/>
    <col min="11262" max="11262" width="9.140625" style="1" bestFit="1" customWidth="1"/>
    <col min="11263" max="11263" width="39.7109375" style="1" bestFit="1" customWidth="1"/>
    <col min="11264" max="11264" width="10.85546875" style="1" customWidth="1"/>
    <col min="11265" max="11265" width="12.140625" style="1" customWidth="1"/>
    <col min="11266" max="11266" width="7.7109375" style="1" bestFit="1" customWidth="1"/>
    <col min="11267" max="11267" width="9.85546875" style="1" bestFit="1" customWidth="1"/>
    <col min="11268" max="11268" width="8.85546875" style="1" bestFit="1" customWidth="1"/>
    <col min="11269" max="11269" width="15.85546875" style="1" bestFit="1" customWidth="1"/>
    <col min="11270" max="11271" width="13" style="1" customWidth="1"/>
    <col min="11272" max="11272" width="17.42578125" style="1" customWidth="1"/>
    <col min="11273" max="11273" width="6.7109375" style="1" bestFit="1" customWidth="1"/>
    <col min="11274" max="11274" width="4.7109375" style="1" bestFit="1" customWidth="1"/>
    <col min="11275" max="11275" width="17.85546875" style="1" bestFit="1" customWidth="1"/>
    <col min="11276" max="11277" width="40.7109375" style="1"/>
    <col min="11278" max="11278" width="3" style="1" bestFit="1" customWidth="1"/>
    <col min="11279" max="11280" width="3.28515625" style="1" bestFit="1" customWidth="1"/>
    <col min="11281" max="11281" width="6" style="1" bestFit="1" customWidth="1"/>
    <col min="11282" max="11515" width="40.7109375" style="1"/>
    <col min="11516" max="11516" width="4.140625" style="1" bestFit="1" customWidth="1"/>
    <col min="11517" max="11517" width="10.5703125" style="1" bestFit="1" customWidth="1"/>
    <col min="11518" max="11518" width="9.140625" style="1" bestFit="1" customWidth="1"/>
    <col min="11519" max="11519" width="39.7109375" style="1" bestFit="1" customWidth="1"/>
    <col min="11520" max="11520" width="10.85546875" style="1" customWidth="1"/>
    <col min="11521" max="11521" width="12.140625" style="1" customWidth="1"/>
    <col min="11522" max="11522" width="7.7109375" style="1" bestFit="1" customWidth="1"/>
    <col min="11523" max="11523" width="9.85546875" style="1" bestFit="1" customWidth="1"/>
    <col min="11524" max="11524" width="8.85546875" style="1" bestFit="1" customWidth="1"/>
    <col min="11525" max="11525" width="15.85546875" style="1" bestFit="1" customWidth="1"/>
    <col min="11526" max="11527" width="13" style="1" customWidth="1"/>
    <col min="11528" max="11528" width="17.42578125" style="1" customWidth="1"/>
    <col min="11529" max="11529" width="6.7109375" style="1" bestFit="1" customWidth="1"/>
    <col min="11530" max="11530" width="4.7109375" style="1" bestFit="1" customWidth="1"/>
    <col min="11531" max="11531" width="17.85546875" style="1" bestFit="1" customWidth="1"/>
    <col min="11532" max="11533" width="40.7109375" style="1"/>
    <col min="11534" max="11534" width="3" style="1" bestFit="1" customWidth="1"/>
    <col min="11535" max="11536" width="3.28515625" style="1" bestFit="1" customWidth="1"/>
    <col min="11537" max="11537" width="6" style="1" bestFit="1" customWidth="1"/>
    <col min="11538" max="11771" width="40.7109375" style="1"/>
    <col min="11772" max="11772" width="4.140625" style="1" bestFit="1" customWidth="1"/>
    <col min="11773" max="11773" width="10.5703125" style="1" bestFit="1" customWidth="1"/>
    <col min="11774" max="11774" width="9.140625" style="1" bestFit="1" customWidth="1"/>
    <col min="11775" max="11775" width="39.7109375" style="1" bestFit="1" customWidth="1"/>
    <col min="11776" max="11776" width="10.85546875" style="1" customWidth="1"/>
    <col min="11777" max="11777" width="12.140625" style="1" customWidth="1"/>
    <col min="11778" max="11778" width="7.7109375" style="1" bestFit="1" customWidth="1"/>
    <col min="11779" max="11779" width="9.85546875" style="1" bestFit="1" customWidth="1"/>
    <col min="11780" max="11780" width="8.85546875" style="1" bestFit="1" customWidth="1"/>
    <col min="11781" max="11781" width="15.85546875" style="1" bestFit="1" customWidth="1"/>
    <col min="11782" max="11783" width="13" style="1" customWidth="1"/>
    <col min="11784" max="11784" width="17.42578125" style="1" customWidth="1"/>
    <col min="11785" max="11785" width="6.7109375" style="1" bestFit="1" customWidth="1"/>
    <col min="11786" max="11786" width="4.7109375" style="1" bestFit="1" customWidth="1"/>
    <col min="11787" max="11787" width="17.85546875" style="1" bestFit="1" customWidth="1"/>
    <col min="11788" max="11789" width="40.7109375" style="1"/>
    <col min="11790" max="11790" width="3" style="1" bestFit="1" customWidth="1"/>
    <col min="11791" max="11792" width="3.28515625" style="1" bestFit="1" customWidth="1"/>
    <col min="11793" max="11793" width="6" style="1" bestFit="1" customWidth="1"/>
    <col min="11794" max="12027" width="40.7109375" style="1"/>
    <col min="12028" max="12028" width="4.140625" style="1" bestFit="1" customWidth="1"/>
    <col min="12029" max="12029" width="10.5703125" style="1" bestFit="1" customWidth="1"/>
    <col min="12030" max="12030" width="9.140625" style="1" bestFit="1" customWidth="1"/>
    <col min="12031" max="12031" width="39.7109375" style="1" bestFit="1" customWidth="1"/>
    <col min="12032" max="12032" width="10.85546875" style="1" customWidth="1"/>
    <col min="12033" max="12033" width="12.140625" style="1" customWidth="1"/>
    <col min="12034" max="12034" width="7.7109375" style="1" bestFit="1" customWidth="1"/>
    <col min="12035" max="12035" width="9.85546875" style="1" bestFit="1" customWidth="1"/>
    <col min="12036" max="12036" width="8.85546875" style="1" bestFit="1" customWidth="1"/>
    <col min="12037" max="12037" width="15.85546875" style="1" bestFit="1" customWidth="1"/>
    <col min="12038" max="12039" width="13" style="1" customWidth="1"/>
    <col min="12040" max="12040" width="17.42578125" style="1" customWidth="1"/>
    <col min="12041" max="12041" width="6.7109375" style="1" bestFit="1" customWidth="1"/>
    <col min="12042" max="12042" width="4.7109375" style="1" bestFit="1" customWidth="1"/>
    <col min="12043" max="12043" width="17.85546875" style="1" bestFit="1" customWidth="1"/>
    <col min="12044" max="12045" width="40.7109375" style="1"/>
    <col min="12046" max="12046" width="3" style="1" bestFit="1" customWidth="1"/>
    <col min="12047" max="12048" width="3.28515625" style="1" bestFit="1" customWidth="1"/>
    <col min="12049" max="12049" width="6" style="1" bestFit="1" customWidth="1"/>
    <col min="12050" max="12283" width="40.7109375" style="1"/>
    <col min="12284" max="12284" width="4.140625" style="1" bestFit="1" customWidth="1"/>
    <col min="12285" max="12285" width="10.5703125" style="1" bestFit="1" customWidth="1"/>
    <col min="12286" max="12286" width="9.140625" style="1" bestFit="1" customWidth="1"/>
    <col min="12287" max="12287" width="39.7109375" style="1" bestFit="1" customWidth="1"/>
    <col min="12288" max="12288" width="10.85546875" style="1" customWidth="1"/>
    <col min="12289" max="12289" width="12.140625" style="1" customWidth="1"/>
    <col min="12290" max="12290" width="7.7109375" style="1" bestFit="1" customWidth="1"/>
    <col min="12291" max="12291" width="9.85546875" style="1" bestFit="1" customWidth="1"/>
    <col min="12292" max="12292" width="8.85546875" style="1" bestFit="1" customWidth="1"/>
    <col min="12293" max="12293" width="15.85546875" style="1" bestFit="1" customWidth="1"/>
    <col min="12294" max="12295" width="13" style="1" customWidth="1"/>
    <col min="12296" max="12296" width="17.42578125" style="1" customWidth="1"/>
    <col min="12297" max="12297" width="6.7109375" style="1" bestFit="1" customWidth="1"/>
    <col min="12298" max="12298" width="4.7109375" style="1" bestFit="1" customWidth="1"/>
    <col min="12299" max="12299" width="17.85546875" style="1" bestFit="1" customWidth="1"/>
    <col min="12300" max="12301" width="40.7109375" style="1"/>
    <col min="12302" max="12302" width="3" style="1" bestFit="1" customWidth="1"/>
    <col min="12303" max="12304" width="3.28515625" style="1" bestFit="1" customWidth="1"/>
    <col min="12305" max="12305" width="6" style="1" bestFit="1" customWidth="1"/>
    <col min="12306" max="12539" width="40.7109375" style="1"/>
    <col min="12540" max="12540" width="4.140625" style="1" bestFit="1" customWidth="1"/>
    <col min="12541" max="12541" width="10.5703125" style="1" bestFit="1" customWidth="1"/>
    <col min="12542" max="12542" width="9.140625" style="1" bestFit="1" customWidth="1"/>
    <col min="12543" max="12543" width="39.7109375" style="1" bestFit="1" customWidth="1"/>
    <col min="12544" max="12544" width="10.85546875" style="1" customWidth="1"/>
    <col min="12545" max="12545" width="12.140625" style="1" customWidth="1"/>
    <col min="12546" max="12546" width="7.7109375" style="1" bestFit="1" customWidth="1"/>
    <col min="12547" max="12547" width="9.85546875" style="1" bestFit="1" customWidth="1"/>
    <col min="12548" max="12548" width="8.85546875" style="1" bestFit="1" customWidth="1"/>
    <col min="12549" max="12549" width="15.85546875" style="1" bestFit="1" customWidth="1"/>
    <col min="12550" max="12551" width="13" style="1" customWidth="1"/>
    <col min="12552" max="12552" width="17.42578125" style="1" customWidth="1"/>
    <col min="12553" max="12553" width="6.7109375" style="1" bestFit="1" customWidth="1"/>
    <col min="12554" max="12554" width="4.7109375" style="1" bestFit="1" customWidth="1"/>
    <col min="12555" max="12555" width="17.85546875" style="1" bestFit="1" customWidth="1"/>
    <col min="12556" max="12557" width="40.7109375" style="1"/>
    <col min="12558" max="12558" width="3" style="1" bestFit="1" customWidth="1"/>
    <col min="12559" max="12560" width="3.28515625" style="1" bestFit="1" customWidth="1"/>
    <col min="12561" max="12561" width="6" style="1" bestFit="1" customWidth="1"/>
    <col min="12562" max="12795" width="40.7109375" style="1"/>
    <col min="12796" max="12796" width="4.140625" style="1" bestFit="1" customWidth="1"/>
    <col min="12797" max="12797" width="10.5703125" style="1" bestFit="1" customWidth="1"/>
    <col min="12798" max="12798" width="9.140625" style="1" bestFit="1" customWidth="1"/>
    <col min="12799" max="12799" width="39.7109375" style="1" bestFit="1" customWidth="1"/>
    <col min="12800" max="12800" width="10.85546875" style="1" customWidth="1"/>
    <col min="12801" max="12801" width="12.140625" style="1" customWidth="1"/>
    <col min="12802" max="12802" width="7.7109375" style="1" bestFit="1" customWidth="1"/>
    <col min="12803" max="12803" width="9.85546875" style="1" bestFit="1" customWidth="1"/>
    <col min="12804" max="12804" width="8.85546875" style="1" bestFit="1" customWidth="1"/>
    <col min="12805" max="12805" width="15.85546875" style="1" bestFit="1" customWidth="1"/>
    <col min="12806" max="12807" width="13" style="1" customWidth="1"/>
    <col min="12808" max="12808" width="17.42578125" style="1" customWidth="1"/>
    <col min="12809" max="12809" width="6.7109375" style="1" bestFit="1" customWidth="1"/>
    <col min="12810" max="12810" width="4.7109375" style="1" bestFit="1" customWidth="1"/>
    <col min="12811" max="12811" width="17.85546875" style="1" bestFit="1" customWidth="1"/>
    <col min="12812" max="12813" width="40.7109375" style="1"/>
    <col min="12814" max="12814" width="3" style="1" bestFit="1" customWidth="1"/>
    <col min="12815" max="12816" width="3.28515625" style="1" bestFit="1" customWidth="1"/>
    <col min="12817" max="12817" width="6" style="1" bestFit="1" customWidth="1"/>
    <col min="12818" max="13051" width="40.7109375" style="1"/>
    <col min="13052" max="13052" width="4.140625" style="1" bestFit="1" customWidth="1"/>
    <col min="13053" max="13053" width="10.5703125" style="1" bestFit="1" customWidth="1"/>
    <col min="13054" max="13054" width="9.140625" style="1" bestFit="1" customWidth="1"/>
    <col min="13055" max="13055" width="39.7109375" style="1" bestFit="1" customWidth="1"/>
    <col min="13056" max="13056" width="10.85546875" style="1" customWidth="1"/>
    <col min="13057" max="13057" width="12.140625" style="1" customWidth="1"/>
    <col min="13058" max="13058" width="7.7109375" style="1" bestFit="1" customWidth="1"/>
    <col min="13059" max="13059" width="9.85546875" style="1" bestFit="1" customWidth="1"/>
    <col min="13060" max="13060" width="8.85546875" style="1" bestFit="1" customWidth="1"/>
    <col min="13061" max="13061" width="15.85546875" style="1" bestFit="1" customWidth="1"/>
    <col min="13062" max="13063" width="13" style="1" customWidth="1"/>
    <col min="13064" max="13064" width="17.42578125" style="1" customWidth="1"/>
    <col min="13065" max="13065" width="6.7109375" style="1" bestFit="1" customWidth="1"/>
    <col min="13066" max="13066" width="4.7109375" style="1" bestFit="1" customWidth="1"/>
    <col min="13067" max="13067" width="17.85546875" style="1" bestFit="1" customWidth="1"/>
    <col min="13068" max="13069" width="40.7109375" style="1"/>
    <col min="13070" max="13070" width="3" style="1" bestFit="1" customWidth="1"/>
    <col min="13071" max="13072" width="3.28515625" style="1" bestFit="1" customWidth="1"/>
    <col min="13073" max="13073" width="6" style="1" bestFit="1" customWidth="1"/>
    <col min="13074" max="13307" width="40.7109375" style="1"/>
    <col min="13308" max="13308" width="4.140625" style="1" bestFit="1" customWidth="1"/>
    <col min="13309" max="13309" width="10.5703125" style="1" bestFit="1" customWidth="1"/>
    <col min="13310" max="13310" width="9.140625" style="1" bestFit="1" customWidth="1"/>
    <col min="13311" max="13311" width="39.7109375" style="1" bestFit="1" customWidth="1"/>
    <col min="13312" max="13312" width="10.85546875" style="1" customWidth="1"/>
    <col min="13313" max="13313" width="12.140625" style="1" customWidth="1"/>
    <col min="13314" max="13314" width="7.7109375" style="1" bestFit="1" customWidth="1"/>
    <col min="13315" max="13315" width="9.85546875" style="1" bestFit="1" customWidth="1"/>
    <col min="13316" max="13316" width="8.85546875" style="1" bestFit="1" customWidth="1"/>
    <col min="13317" max="13317" width="15.85546875" style="1" bestFit="1" customWidth="1"/>
    <col min="13318" max="13319" width="13" style="1" customWidth="1"/>
    <col min="13320" max="13320" width="17.42578125" style="1" customWidth="1"/>
    <col min="13321" max="13321" width="6.7109375" style="1" bestFit="1" customWidth="1"/>
    <col min="13322" max="13322" width="4.7109375" style="1" bestFit="1" customWidth="1"/>
    <col min="13323" max="13323" width="17.85546875" style="1" bestFit="1" customWidth="1"/>
    <col min="13324" max="13325" width="40.7109375" style="1"/>
    <col min="13326" max="13326" width="3" style="1" bestFit="1" customWidth="1"/>
    <col min="13327" max="13328" width="3.28515625" style="1" bestFit="1" customWidth="1"/>
    <col min="13329" max="13329" width="6" style="1" bestFit="1" customWidth="1"/>
    <col min="13330" max="13563" width="40.7109375" style="1"/>
    <col min="13564" max="13564" width="4.140625" style="1" bestFit="1" customWidth="1"/>
    <col min="13565" max="13565" width="10.5703125" style="1" bestFit="1" customWidth="1"/>
    <col min="13566" max="13566" width="9.140625" style="1" bestFit="1" customWidth="1"/>
    <col min="13567" max="13567" width="39.7109375" style="1" bestFit="1" customWidth="1"/>
    <col min="13568" max="13568" width="10.85546875" style="1" customWidth="1"/>
    <col min="13569" max="13569" width="12.140625" style="1" customWidth="1"/>
    <col min="13570" max="13570" width="7.7109375" style="1" bestFit="1" customWidth="1"/>
    <col min="13571" max="13571" width="9.85546875" style="1" bestFit="1" customWidth="1"/>
    <col min="13572" max="13572" width="8.85546875" style="1" bestFit="1" customWidth="1"/>
    <col min="13573" max="13573" width="15.85546875" style="1" bestFit="1" customWidth="1"/>
    <col min="13574" max="13575" width="13" style="1" customWidth="1"/>
    <col min="13576" max="13576" width="17.42578125" style="1" customWidth="1"/>
    <col min="13577" max="13577" width="6.7109375" style="1" bestFit="1" customWidth="1"/>
    <col min="13578" max="13578" width="4.7109375" style="1" bestFit="1" customWidth="1"/>
    <col min="13579" max="13579" width="17.85546875" style="1" bestFit="1" customWidth="1"/>
    <col min="13580" max="13581" width="40.7109375" style="1"/>
    <col min="13582" max="13582" width="3" style="1" bestFit="1" customWidth="1"/>
    <col min="13583" max="13584" width="3.28515625" style="1" bestFit="1" customWidth="1"/>
    <col min="13585" max="13585" width="6" style="1" bestFit="1" customWidth="1"/>
    <col min="13586" max="13819" width="40.7109375" style="1"/>
    <col min="13820" max="13820" width="4.140625" style="1" bestFit="1" customWidth="1"/>
    <col min="13821" max="13821" width="10.5703125" style="1" bestFit="1" customWidth="1"/>
    <col min="13822" max="13822" width="9.140625" style="1" bestFit="1" customWidth="1"/>
    <col min="13823" max="13823" width="39.7109375" style="1" bestFit="1" customWidth="1"/>
    <col min="13824" max="13824" width="10.85546875" style="1" customWidth="1"/>
    <col min="13825" max="13825" width="12.140625" style="1" customWidth="1"/>
    <col min="13826" max="13826" width="7.7109375" style="1" bestFit="1" customWidth="1"/>
    <col min="13827" max="13827" width="9.85546875" style="1" bestFit="1" customWidth="1"/>
    <col min="13828" max="13828" width="8.85546875" style="1" bestFit="1" customWidth="1"/>
    <col min="13829" max="13829" width="15.85546875" style="1" bestFit="1" customWidth="1"/>
    <col min="13830" max="13831" width="13" style="1" customWidth="1"/>
    <col min="13832" max="13832" width="17.42578125" style="1" customWidth="1"/>
    <col min="13833" max="13833" width="6.7109375" style="1" bestFit="1" customWidth="1"/>
    <col min="13834" max="13834" width="4.7109375" style="1" bestFit="1" customWidth="1"/>
    <col min="13835" max="13835" width="17.85546875" style="1" bestFit="1" customWidth="1"/>
    <col min="13836" max="13837" width="40.7109375" style="1"/>
    <col min="13838" max="13838" width="3" style="1" bestFit="1" customWidth="1"/>
    <col min="13839" max="13840" width="3.28515625" style="1" bestFit="1" customWidth="1"/>
    <col min="13841" max="13841" width="6" style="1" bestFit="1" customWidth="1"/>
    <col min="13842" max="14075" width="40.7109375" style="1"/>
    <col min="14076" max="14076" width="4.140625" style="1" bestFit="1" customWidth="1"/>
    <col min="14077" max="14077" width="10.5703125" style="1" bestFit="1" customWidth="1"/>
    <col min="14078" max="14078" width="9.140625" style="1" bestFit="1" customWidth="1"/>
    <col min="14079" max="14079" width="39.7109375" style="1" bestFit="1" customWidth="1"/>
    <col min="14080" max="14080" width="10.85546875" style="1" customWidth="1"/>
    <col min="14081" max="14081" width="12.140625" style="1" customWidth="1"/>
    <col min="14082" max="14082" width="7.7109375" style="1" bestFit="1" customWidth="1"/>
    <col min="14083" max="14083" width="9.85546875" style="1" bestFit="1" customWidth="1"/>
    <col min="14084" max="14084" width="8.85546875" style="1" bestFit="1" customWidth="1"/>
    <col min="14085" max="14085" width="15.85546875" style="1" bestFit="1" customWidth="1"/>
    <col min="14086" max="14087" width="13" style="1" customWidth="1"/>
    <col min="14088" max="14088" width="17.42578125" style="1" customWidth="1"/>
    <col min="14089" max="14089" width="6.7109375" style="1" bestFit="1" customWidth="1"/>
    <col min="14090" max="14090" width="4.7109375" style="1" bestFit="1" customWidth="1"/>
    <col min="14091" max="14091" width="17.85546875" style="1" bestFit="1" customWidth="1"/>
    <col min="14092" max="14093" width="40.7109375" style="1"/>
    <col min="14094" max="14094" width="3" style="1" bestFit="1" customWidth="1"/>
    <col min="14095" max="14096" width="3.28515625" style="1" bestFit="1" customWidth="1"/>
    <col min="14097" max="14097" width="6" style="1" bestFit="1" customWidth="1"/>
    <col min="14098" max="14331" width="40.7109375" style="1"/>
    <col min="14332" max="14332" width="4.140625" style="1" bestFit="1" customWidth="1"/>
    <col min="14333" max="14333" width="10.5703125" style="1" bestFit="1" customWidth="1"/>
    <col min="14334" max="14334" width="9.140625" style="1" bestFit="1" customWidth="1"/>
    <col min="14335" max="14335" width="39.7109375" style="1" bestFit="1" customWidth="1"/>
    <col min="14336" max="14336" width="10.85546875" style="1" customWidth="1"/>
    <col min="14337" max="14337" width="12.140625" style="1" customWidth="1"/>
    <col min="14338" max="14338" width="7.7109375" style="1" bestFit="1" customWidth="1"/>
    <col min="14339" max="14339" width="9.85546875" style="1" bestFit="1" customWidth="1"/>
    <col min="14340" max="14340" width="8.85546875" style="1" bestFit="1" customWidth="1"/>
    <col min="14341" max="14341" width="15.85546875" style="1" bestFit="1" customWidth="1"/>
    <col min="14342" max="14343" width="13" style="1" customWidth="1"/>
    <col min="14344" max="14344" width="17.42578125" style="1" customWidth="1"/>
    <col min="14345" max="14345" width="6.7109375" style="1" bestFit="1" customWidth="1"/>
    <col min="14346" max="14346" width="4.7109375" style="1" bestFit="1" customWidth="1"/>
    <col min="14347" max="14347" width="17.85546875" style="1" bestFit="1" customWidth="1"/>
    <col min="14348" max="14349" width="40.7109375" style="1"/>
    <col min="14350" max="14350" width="3" style="1" bestFit="1" customWidth="1"/>
    <col min="14351" max="14352" width="3.28515625" style="1" bestFit="1" customWidth="1"/>
    <col min="14353" max="14353" width="6" style="1" bestFit="1" customWidth="1"/>
    <col min="14354" max="14587" width="40.7109375" style="1"/>
    <col min="14588" max="14588" width="4.140625" style="1" bestFit="1" customWidth="1"/>
    <col min="14589" max="14589" width="10.5703125" style="1" bestFit="1" customWidth="1"/>
    <col min="14590" max="14590" width="9.140625" style="1" bestFit="1" customWidth="1"/>
    <col min="14591" max="14591" width="39.7109375" style="1" bestFit="1" customWidth="1"/>
    <col min="14592" max="14592" width="10.85546875" style="1" customWidth="1"/>
    <col min="14593" max="14593" width="12.140625" style="1" customWidth="1"/>
    <col min="14594" max="14594" width="7.7109375" style="1" bestFit="1" customWidth="1"/>
    <col min="14595" max="14595" width="9.85546875" style="1" bestFit="1" customWidth="1"/>
    <col min="14596" max="14596" width="8.85546875" style="1" bestFit="1" customWidth="1"/>
    <col min="14597" max="14597" width="15.85546875" style="1" bestFit="1" customWidth="1"/>
    <col min="14598" max="14599" width="13" style="1" customWidth="1"/>
    <col min="14600" max="14600" width="17.42578125" style="1" customWidth="1"/>
    <col min="14601" max="14601" width="6.7109375" style="1" bestFit="1" customWidth="1"/>
    <col min="14602" max="14602" width="4.7109375" style="1" bestFit="1" customWidth="1"/>
    <col min="14603" max="14603" width="17.85546875" style="1" bestFit="1" customWidth="1"/>
    <col min="14604" max="14605" width="40.7109375" style="1"/>
    <col min="14606" max="14606" width="3" style="1" bestFit="1" customWidth="1"/>
    <col min="14607" max="14608" width="3.28515625" style="1" bestFit="1" customWidth="1"/>
    <col min="14609" max="14609" width="6" style="1" bestFit="1" customWidth="1"/>
    <col min="14610" max="14843" width="40.7109375" style="1"/>
    <col min="14844" max="14844" width="4.140625" style="1" bestFit="1" customWidth="1"/>
    <col min="14845" max="14845" width="10.5703125" style="1" bestFit="1" customWidth="1"/>
    <col min="14846" max="14846" width="9.140625" style="1" bestFit="1" customWidth="1"/>
    <col min="14847" max="14847" width="39.7109375" style="1" bestFit="1" customWidth="1"/>
    <col min="14848" max="14848" width="10.85546875" style="1" customWidth="1"/>
    <col min="14849" max="14849" width="12.140625" style="1" customWidth="1"/>
    <col min="14850" max="14850" width="7.7109375" style="1" bestFit="1" customWidth="1"/>
    <col min="14851" max="14851" width="9.85546875" style="1" bestFit="1" customWidth="1"/>
    <col min="14852" max="14852" width="8.85546875" style="1" bestFit="1" customWidth="1"/>
    <col min="14853" max="14853" width="15.85546875" style="1" bestFit="1" customWidth="1"/>
    <col min="14854" max="14855" width="13" style="1" customWidth="1"/>
    <col min="14856" max="14856" width="17.42578125" style="1" customWidth="1"/>
    <col min="14857" max="14857" width="6.7109375" style="1" bestFit="1" customWidth="1"/>
    <col min="14858" max="14858" width="4.7109375" style="1" bestFit="1" customWidth="1"/>
    <col min="14859" max="14859" width="17.85546875" style="1" bestFit="1" customWidth="1"/>
    <col min="14860" max="14861" width="40.7109375" style="1"/>
    <col min="14862" max="14862" width="3" style="1" bestFit="1" customWidth="1"/>
    <col min="14863" max="14864" width="3.28515625" style="1" bestFit="1" customWidth="1"/>
    <col min="14865" max="14865" width="6" style="1" bestFit="1" customWidth="1"/>
    <col min="14866" max="15099" width="40.7109375" style="1"/>
    <col min="15100" max="15100" width="4.140625" style="1" bestFit="1" customWidth="1"/>
    <col min="15101" max="15101" width="10.5703125" style="1" bestFit="1" customWidth="1"/>
    <col min="15102" max="15102" width="9.140625" style="1" bestFit="1" customWidth="1"/>
    <col min="15103" max="15103" width="39.7109375" style="1" bestFit="1" customWidth="1"/>
    <col min="15104" max="15104" width="10.85546875" style="1" customWidth="1"/>
    <col min="15105" max="15105" width="12.140625" style="1" customWidth="1"/>
    <col min="15106" max="15106" width="7.7109375" style="1" bestFit="1" customWidth="1"/>
    <col min="15107" max="15107" width="9.85546875" style="1" bestFit="1" customWidth="1"/>
    <col min="15108" max="15108" width="8.85546875" style="1" bestFit="1" customWidth="1"/>
    <col min="15109" max="15109" width="15.85546875" style="1" bestFit="1" customWidth="1"/>
    <col min="15110" max="15111" width="13" style="1" customWidth="1"/>
    <col min="15112" max="15112" width="17.42578125" style="1" customWidth="1"/>
    <col min="15113" max="15113" width="6.7109375" style="1" bestFit="1" customWidth="1"/>
    <col min="15114" max="15114" width="4.7109375" style="1" bestFit="1" customWidth="1"/>
    <col min="15115" max="15115" width="17.85546875" style="1" bestFit="1" customWidth="1"/>
    <col min="15116" max="15117" width="40.7109375" style="1"/>
    <col min="15118" max="15118" width="3" style="1" bestFit="1" customWidth="1"/>
    <col min="15119" max="15120" width="3.28515625" style="1" bestFit="1" customWidth="1"/>
    <col min="15121" max="15121" width="6" style="1" bestFit="1" customWidth="1"/>
    <col min="15122" max="15355" width="40.7109375" style="1"/>
    <col min="15356" max="15356" width="4.140625" style="1" bestFit="1" customWidth="1"/>
    <col min="15357" max="15357" width="10.5703125" style="1" bestFit="1" customWidth="1"/>
    <col min="15358" max="15358" width="9.140625" style="1" bestFit="1" customWidth="1"/>
    <col min="15359" max="15359" width="39.7109375" style="1" bestFit="1" customWidth="1"/>
    <col min="15360" max="15360" width="10.85546875" style="1" customWidth="1"/>
    <col min="15361" max="15361" width="12.140625" style="1" customWidth="1"/>
    <col min="15362" max="15362" width="7.7109375" style="1" bestFit="1" customWidth="1"/>
    <col min="15363" max="15363" width="9.85546875" style="1" bestFit="1" customWidth="1"/>
    <col min="15364" max="15364" width="8.85546875" style="1" bestFit="1" customWidth="1"/>
    <col min="15365" max="15365" width="15.85546875" style="1" bestFit="1" customWidth="1"/>
    <col min="15366" max="15367" width="13" style="1" customWidth="1"/>
    <col min="15368" max="15368" width="17.42578125" style="1" customWidth="1"/>
    <col min="15369" max="15369" width="6.7109375" style="1" bestFit="1" customWidth="1"/>
    <col min="15370" max="15370" width="4.7109375" style="1" bestFit="1" customWidth="1"/>
    <col min="15371" max="15371" width="17.85546875" style="1" bestFit="1" customWidth="1"/>
    <col min="15372" max="15373" width="40.7109375" style="1"/>
    <col min="15374" max="15374" width="3" style="1" bestFit="1" customWidth="1"/>
    <col min="15375" max="15376" width="3.28515625" style="1" bestFit="1" customWidth="1"/>
    <col min="15377" max="15377" width="6" style="1" bestFit="1" customWidth="1"/>
    <col min="15378" max="15611" width="40.7109375" style="1"/>
    <col min="15612" max="15612" width="4.140625" style="1" bestFit="1" customWidth="1"/>
    <col min="15613" max="15613" width="10.5703125" style="1" bestFit="1" customWidth="1"/>
    <col min="15614" max="15614" width="9.140625" style="1" bestFit="1" customWidth="1"/>
    <col min="15615" max="15615" width="39.7109375" style="1" bestFit="1" customWidth="1"/>
    <col min="15616" max="15616" width="10.85546875" style="1" customWidth="1"/>
    <col min="15617" max="15617" width="12.140625" style="1" customWidth="1"/>
    <col min="15618" max="15618" width="7.7109375" style="1" bestFit="1" customWidth="1"/>
    <col min="15619" max="15619" width="9.85546875" style="1" bestFit="1" customWidth="1"/>
    <col min="15620" max="15620" width="8.85546875" style="1" bestFit="1" customWidth="1"/>
    <col min="15621" max="15621" width="15.85546875" style="1" bestFit="1" customWidth="1"/>
    <col min="15622" max="15623" width="13" style="1" customWidth="1"/>
    <col min="15624" max="15624" width="17.42578125" style="1" customWidth="1"/>
    <col min="15625" max="15625" width="6.7109375" style="1" bestFit="1" customWidth="1"/>
    <col min="15626" max="15626" width="4.7109375" style="1" bestFit="1" customWidth="1"/>
    <col min="15627" max="15627" width="17.85546875" style="1" bestFit="1" customWidth="1"/>
    <col min="15628" max="15629" width="40.7109375" style="1"/>
    <col min="15630" max="15630" width="3" style="1" bestFit="1" customWidth="1"/>
    <col min="15631" max="15632" width="3.28515625" style="1" bestFit="1" customWidth="1"/>
    <col min="15633" max="15633" width="6" style="1" bestFit="1" customWidth="1"/>
    <col min="15634" max="15867" width="40.7109375" style="1"/>
    <col min="15868" max="15868" width="4.140625" style="1" bestFit="1" customWidth="1"/>
    <col min="15869" max="15869" width="10.5703125" style="1" bestFit="1" customWidth="1"/>
    <col min="15870" max="15870" width="9.140625" style="1" bestFit="1" customWidth="1"/>
    <col min="15871" max="15871" width="39.7109375" style="1" bestFit="1" customWidth="1"/>
    <col min="15872" max="15872" width="10.85546875" style="1" customWidth="1"/>
    <col min="15873" max="15873" width="12.140625" style="1" customWidth="1"/>
    <col min="15874" max="15874" width="7.7109375" style="1" bestFit="1" customWidth="1"/>
    <col min="15875" max="15875" width="9.85546875" style="1" bestFit="1" customWidth="1"/>
    <col min="15876" max="15876" width="8.85546875" style="1" bestFit="1" customWidth="1"/>
    <col min="15877" max="15877" width="15.85546875" style="1" bestFit="1" customWidth="1"/>
    <col min="15878" max="15879" width="13" style="1" customWidth="1"/>
    <col min="15880" max="15880" width="17.42578125" style="1" customWidth="1"/>
    <col min="15881" max="15881" width="6.7109375" style="1" bestFit="1" customWidth="1"/>
    <col min="15882" max="15882" width="4.7109375" style="1" bestFit="1" customWidth="1"/>
    <col min="15883" max="15883" width="17.85546875" style="1" bestFit="1" customWidth="1"/>
    <col min="15884" max="15885" width="40.7109375" style="1"/>
    <col min="15886" max="15886" width="3" style="1" bestFit="1" customWidth="1"/>
    <col min="15887" max="15888" width="3.28515625" style="1" bestFit="1" customWidth="1"/>
    <col min="15889" max="15889" width="6" style="1" bestFit="1" customWidth="1"/>
    <col min="15890" max="16123" width="40.7109375" style="1"/>
    <col min="16124" max="16124" width="4.140625" style="1" bestFit="1" customWidth="1"/>
    <col min="16125" max="16125" width="10.5703125" style="1" bestFit="1" customWidth="1"/>
    <col min="16126" max="16126" width="9.140625" style="1" bestFit="1" customWidth="1"/>
    <col min="16127" max="16127" width="39.7109375" style="1" bestFit="1" customWidth="1"/>
    <col min="16128" max="16128" width="10.85546875" style="1" customWidth="1"/>
    <col min="16129" max="16129" width="12.140625" style="1" customWidth="1"/>
    <col min="16130" max="16130" width="7.7109375" style="1" bestFit="1" customWidth="1"/>
    <col min="16131" max="16131" width="9.85546875" style="1" bestFit="1" customWidth="1"/>
    <col min="16132" max="16132" width="8.85546875" style="1" bestFit="1" customWidth="1"/>
    <col min="16133" max="16133" width="15.85546875" style="1" bestFit="1" customWidth="1"/>
    <col min="16134" max="16135" width="13" style="1" customWidth="1"/>
    <col min="16136" max="16136" width="17.42578125" style="1" customWidth="1"/>
    <col min="16137" max="16137" width="6.7109375" style="1" bestFit="1" customWidth="1"/>
    <col min="16138" max="16138" width="4.7109375" style="1" bestFit="1" customWidth="1"/>
    <col min="16139" max="16139" width="17.85546875" style="1" bestFit="1" customWidth="1"/>
    <col min="16140" max="16141" width="40.7109375" style="1"/>
    <col min="16142" max="16142" width="3" style="1" bestFit="1" customWidth="1"/>
    <col min="16143" max="16144" width="3.28515625" style="1" bestFit="1" customWidth="1"/>
    <col min="16145" max="16145" width="6" style="1" bestFit="1" customWidth="1"/>
    <col min="16146" max="16384" width="40.7109375" style="1"/>
  </cols>
  <sheetData>
    <row r="1" spans="1:23" ht="20.100000000000001" customHeight="1" x14ac:dyDescent="0.25">
      <c r="B1" s="76" t="s">
        <v>401</v>
      </c>
      <c r="C1" s="76"/>
      <c r="D1" s="76"/>
      <c r="E1" s="76"/>
      <c r="F1" s="76"/>
      <c r="G1" s="76"/>
      <c r="H1" s="76"/>
      <c r="I1" s="76"/>
      <c r="J1" s="76"/>
      <c r="K1" s="76"/>
      <c r="L1" s="31"/>
    </row>
    <row r="2" spans="1:23" ht="20.100000000000001" customHeight="1" x14ac:dyDescent="0.25">
      <c r="B2" s="2"/>
      <c r="C2" s="3"/>
      <c r="D2" s="3"/>
      <c r="E2" s="3"/>
      <c r="F2" s="3"/>
      <c r="G2" s="3"/>
      <c r="J2" s="1"/>
    </row>
    <row r="3" spans="1:23" ht="20.100000000000001" customHeight="1" x14ac:dyDescent="0.25">
      <c r="B3" s="2"/>
      <c r="C3" s="3"/>
      <c r="D3" s="57" t="s">
        <v>390</v>
      </c>
      <c r="E3" s="3"/>
      <c r="F3" s="3"/>
      <c r="G3" s="3"/>
      <c r="H3" s="3"/>
      <c r="I3" s="3"/>
      <c r="J3" s="23"/>
    </row>
    <row r="4" spans="1:23" ht="20.100000000000001" customHeight="1" x14ac:dyDescent="0.25">
      <c r="A4" s="11">
        <v>1</v>
      </c>
      <c r="B4" s="47">
        <v>205434</v>
      </c>
      <c r="C4" s="47"/>
      <c r="D4" s="58" t="s">
        <v>397</v>
      </c>
      <c r="E4" s="75" t="s">
        <v>402</v>
      </c>
      <c r="F4" s="75"/>
      <c r="G4" s="75"/>
      <c r="H4" s="75"/>
      <c r="I4" s="75"/>
      <c r="J4" s="75"/>
      <c r="K4" s="75"/>
      <c r="W4" s="16">
        <v>19.149999999999999</v>
      </c>
    </row>
    <row r="5" spans="1:23" ht="20.100000000000001" customHeight="1" x14ac:dyDescent="0.2">
      <c r="A5" s="11"/>
      <c r="E5" s="55"/>
      <c r="F5" s="55"/>
      <c r="G5" s="55"/>
      <c r="H5" s="55"/>
      <c r="I5" s="55"/>
      <c r="J5" s="55"/>
      <c r="K5" s="55"/>
      <c r="W5" s="16"/>
    </row>
    <row r="6" spans="1:23" ht="20.100000000000001" customHeight="1" x14ac:dyDescent="0.2">
      <c r="B6" s="4"/>
      <c r="C6" s="5"/>
      <c r="D6" s="64" t="s">
        <v>366</v>
      </c>
      <c r="E6" s="66" t="s">
        <v>1</v>
      </c>
      <c r="F6" s="60" t="s">
        <v>5</v>
      </c>
      <c r="G6" s="60" t="s">
        <v>6</v>
      </c>
      <c r="H6" s="60" t="s">
        <v>7</v>
      </c>
      <c r="I6" s="60" t="s">
        <v>8</v>
      </c>
      <c r="J6" s="60" t="s">
        <v>112</v>
      </c>
      <c r="K6" s="68" t="s">
        <v>127</v>
      </c>
    </row>
    <row r="7" spans="1:23" ht="23.1" customHeight="1" x14ac:dyDescent="0.2">
      <c r="B7" s="4"/>
      <c r="C7" s="5"/>
      <c r="D7" s="64"/>
      <c r="E7" s="66"/>
      <c r="F7" s="61"/>
      <c r="G7" s="61"/>
      <c r="H7" s="61"/>
      <c r="I7" s="61"/>
      <c r="J7" s="61"/>
      <c r="K7" s="68"/>
    </row>
    <row r="8" spans="1:23" ht="12" customHeight="1" x14ac:dyDescent="0.2">
      <c r="B8" s="4"/>
      <c r="C8" s="5"/>
      <c r="D8" s="7"/>
      <c r="E8" s="8"/>
      <c r="F8" s="48"/>
      <c r="G8" s="70" t="s">
        <v>107</v>
      </c>
      <c r="H8" s="70"/>
      <c r="I8" s="70"/>
      <c r="J8" s="70"/>
      <c r="K8" s="36"/>
    </row>
    <row r="9" spans="1:23" ht="20.100000000000001" customHeight="1" x14ac:dyDescent="0.25">
      <c r="A9" s="11">
        <v>2</v>
      </c>
      <c r="B9" s="47">
        <v>945841</v>
      </c>
      <c r="C9" s="47" t="s">
        <v>9</v>
      </c>
      <c r="D9" s="47" t="s">
        <v>398</v>
      </c>
      <c r="E9" s="14" t="s">
        <v>12</v>
      </c>
      <c r="F9" s="46" t="s">
        <v>11</v>
      </c>
      <c r="G9" s="30">
        <v>51</v>
      </c>
      <c r="H9" s="30">
        <v>22</v>
      </c>
      <c r="I9" s="37">
        <f>G9/H9</f>
        <v>2.3181818181818183</v>
      </c>
      <c r="J9" s="45">
        <v>13.85</v>
      </c>
      <c r="K9" s="38">
        <f>J9/H9</f>
        <v>0.62954545454545452</v>
      </c>
      <c r="L9" s="25"/>
    </row>
    <row r="10" spans="1:23" ht="20.100000000000001" customHeight="1" x14ac:dyDescent="0.2">
      <c r="A10" s="11"/>
      <c r="F10" s="26"/>
      <c r="G10" s="27"/>
      <c r="H10" s="26"/>
      <c r="I10" s="26"/>
    </row>
    <row r="11" spans="1:23" ht="20.100000000000001" customHeight="1" x14ac:dyDescent="0.2">
      <c r="B11" s="4"/>
      <c r="C11" s="5"/>
      <c r="D11" s="81" t="s">
        <v>367</v>
      </c>
      <c r="E11" s="66" t="s">
        <v>1</v>
      </c>
      <c r="F11" s="60" t="s">
        <v>5</v>
      </c>
      <c r="G11" s="60" t="s">
        <v>6</v>
      </c>
      <c r="H11" s="60" t="s">
        <v>7</v>
      </c>
      <c r="I11" s="60" t="s">
        <v>8</v>
      </c>
      <c r="J11" s="60" t="s">
        <v>112</v>
      </c>
      <c r="K11" s="68" t="s">
        <v>127</v>
      </c>
    </row>
    <row r="12" spans="1:23" ht="23.1" customHeight="1" x14ac:dyDescent="0.2">
      <c r="B12" s="4"/>
      <c r="C12" s="5"/>
      <c r="D12" s="81"/>
      <c r="E12" s="66"/>
      <c r="F12" s="61"/>
      <c r="G12" s="61"/>
      <c r="H12" s="61"/>
      <c r="I12" s="61"/>
      <c r="J12" s="61"/>
      <c r="K12" s="68"/>
    </row>
    <row r="13" spans="1:23" ht="12" customHeight="1" x14ac:dyDescent="0.2">
      <c r="F13" s="49"/>
      <c r="G13" s="70" t="s">
        <v>107</v>
      </c>
      <c r="H13" s="70"/>
      <c r="I13" s="70"/>
      <c r="J13" s="70"/>
      <c r="K13" s="36"/>
    </row>
    <row r="14" spans="1:23" ht="20.100000000000001" customHeight="1" x14ac:dyDescent="0.25">
      <c r="A14" s="11">
        <v>3</v>
      </c>
      <c r="B14" s="47">
        <v>913857</v>
      </c>
      <c r="C14" s="47" t="s">
        <v>9</v>
      </c>
      <c r="D14" s="47" t="s">
        <v>149</v>
      </c>
      <c r="E14" s="14" t="s">
        <v>19</v>
      </c>
      <c r="F14" s="46" t="s">
        <v>20</v>
      </c>
      <c r="G14" s="30">
        <v>38</v>
      </c>
      <c r="H14" s="30">
        <v>22</v>
      </c>
      <c r="I14" s="37">
        <f>G14/H14</f>
        <v>1.7272727272727273</v>
      </c>
      <c r="J14" s="45">
        <v>9.35</v>
      </c>
      <c r="K14" s="38">
        <f t="shared" ref="K14:K15" si="0">J14/H14</f>
        <v>0.42499999999999999</v>
      </c>
      <c r="L14" s="39"/>
    </row>
    <row r="15" spans="1:23" ht="20.100000000000001" customHeight="1" x14ac:dyDescent="0.25">
      <c r="A15" s="11">
        <v>4</v>
      </c>
      <c r="B15" s="47">
        <v>675770</v>
      </c>
      <c r="C15" s="47" t="s">
        <v>72</v>
      </c>
      <c r="D15" s="58" t="s">
        <v>403</v>
      </c>
      <c r="E15" s="14" t="s">
        <v>12</v>
      </c>
      <c r="F15" s="46" t="s">
        <v>20</v>
      </c>
      <c r="G15" s="30">
        <v>37</v>
      </c>
      <c r="H15" s="30">
        <v>22</v>
      </c>
      <c r="I15" s="37">
        <f>G15/H15</f>
        <v>1.6818181818181819</v>
      </c>
      <c r="J15" s="45">
        <v>8</v>
      </c>
      <c r="K15" s="38">
        <f t="shared" si="0"/>
        <v>0.36363636363636365</v>
      </c>
    </row>
    <row r="16" spans="1:23" ht="20.100000000000001" customHeight="1" x14ac:dyDescent="0.2">
      <c r="A16" s="11"/>
      <c r="E16" s="13"/>
      <c r="F16" s="14"/>
      <c r="G16" s="16"/>
      <c r="H16" s="18"/>
      <c r="I16" s="15"/>
    </row>
    <row r="17" spans="1:11" ht="20.100000000000001" customHeight="1" x14ac:dyDescent="0.2">
      <c r="B17" s="4"/>
      <c r="C17" s="5"/>
      <c r="D17" s="81" t="s">
        <v>368</v>
      </c>
      <c r="E17" s="66" t="s">
        <v>1</v>
      </c>
      <c r="F17" s="60" t="s">
        <v>5</v>
      </c>
      <c r="G17" s="60" t="s">
        <v>6</v>
      </c>
      <c r="H17" s="60" t="s">
        <v>7</v>
      </c>
      <c r="I17" s="60" t="s">
        <v>8</v>
      </c>
      <c r="J17" s="60" t="s">
        <v>112</v>
      </c>
      <c r="K17" s="68" t="s">
        <v>127</v>
      </c>
    </row>
    <row r="18" spans="1:11" ht="23.1" customHeight="1" x14ac:dyDescent="0.2">
      <c r="B18" s="4"/>
      <c r="C18" s="5"/>
      <c r="D18" s="81"/>
      <c r="E18" s="66"/>
      <c r="F18" s="61"/>
      <c r="G18" s="61"/>
      <c r="H18" s="61"/>
      <c r="I18" s="61"/>
      <c r="J18" s="61"/>
      <c r="K18" s="68"/>
    </row>
    <row r="19" spans="1:11" ht="12" customHeight="1" x14ac:dyDescent="0.2">
      <c r="F19" s="49"/>
      <c r="G19" s="70" t="s">
        <v>107</v>
      </c>
      <c r="H19" s="70"/>
      <c r="I19" s="70"/>
      <c r="J19" s="70"/>
      <c r="K19" s="36"/>
    </row>
    <row r="20" spans="1:11" ht="20.100000000000001" customHeight="1" x14ac:dyDescent="0.25">
      <c r="A20" s="11">
        <v>5</v>
      </c>
      <c r="B20" s="47">
        <v>932569</v>
      </c>
      <c r="C20" s="47" t="s">
        <v>9</v>
      </c>
      <c r="D20" s="47" t="s">
        <v>80</v>
      </c>
      <c r="E20" s="14" t="s">
        <v>19</v>
      </c>
      <c r="F20" s="46" t="s">
        <v>23</v>
      </c>
      <c r="G20" s="30">
        <v>38</v>
      </c>
      <c r="H20" s="30">
        <v>22</v>
      </c>
      <c r="I20" s="37">
        <f t="shared" ref="I20:I23" si="1">G20/H20</f>
        <v>1.7272727272727273</v>
      </c>
      <c r="J20" s="45">
        <v>12.25</v>
      </c>
      <c r="K20" s="38">
        <f t="shared" ref="K20:K23" si="2">J20/H20</f>
        <v>0.55681818181818177</v>
      </c>
    </row>
    <row r="21" spans="1:11" ht="20.100000000000001" customHeight="1" x14ac:dyDescent="0.25">
      <c r="A21" s="11">
        <v>6</v>
      </c>
      <c r="B21" s="47">
        <v>943671</v>
      </c>
      <c r="C21" s="47" t="s">
        <v>9</v>
      </c>
      <c r="D21" s="47" t="s">
        <v>399</v>
      </c>
      <c r="E21" s="14" t="s">
        <v>12</v>
      </c>
      <c r="F21" s="46" t="s">
        <v>23</v>
      </c>
      <c r="G21" s="30">
        <v>37</v>
      </c>
      <c r="H21" s="30">
        <v>22</v>
      </c>
      <c r="I21" s="37">
        <f>G21/H21</f>
        <v>1.6818181818181819</v>
      </c>
      <c r="J21" s="45">
        <v>15.5</v>
      </c>
      <c r="K21" s="38">
        <f t="shared" si="2"/>
        <v>0.70454545454545459</v>
      </c>
    </row>
    <row r="22" spans="1:11" ht="20.100000000000001" customHeight="1" x14ac:dyDescent="0.25">
      <c r="A22" s="11">
        <v>7</v>
      </c>
      <c r="B22" s="47">
        <v>675166</v>
      </c>
      <c r="C22" s="47" t="s">
        <v>9</v>
      </c>
      <c r="D22" s="47" t="s">
        <v>400</v>
      </c>
      <c r="E22" s="14" t="s">
        <v>12</v>
      </c>
      <c r="F22" s="46" t="s">
        <v>41</v>
      </c>
      <c r="G22" s="30">
        <v>37</v>
      </c>
      <c r="H22" s="30">
        <v>22</v>
      </c>
      <c r="I22" s="37">
        <f>G22/H22</f>
        <v>1.6818181818181819</v>
      </c>
      <c r="J22" s="45">
        <v>12</v>
      </c>
      <c r="K22" s="38">
        <f>J22/H22</f>
        <v>0.54545454545454541</v>
      </c>
    </row>
    <row r="23" spans="1:11" ht="20.100000000000001" customHeight="1" x14ac:dyDescent="0.25">
      <c r="A23" s="11">
        <v>8</v>
      </c>
      <c r="B23" s="47">
        <v>55430</v>
      </c>
      <c r="C23" s="47" t="s">
        <v>14</v>
      </c>
      <c r="D23" s="47" t="s">
        <v>186</v>
      </c>
      <c r="E23" s="14" t="s">
        <v>19</v>
      </c>
      <c r="F23" s="46" t="s">
        <v>41</v>
      </c>
      <c r="G23" s="30">
        <v>37</v>
      </c>
      <c r="H23" s="30">
        <v>22</v>
      </c>
      <c r="I23" s="37">
        <f t="shared" si="1"/>
        <v>1.6818181818181819</v>
      </c>
      <c r="J23" s="45">
        <v>13.35</v>
      </c>
      <c r="K23" s="38">
        <f t="shared" si="2"/>
        <v>0.60681818181818181</v>
      </c>
    </row>
    <row r="24" spans="1:11" ht="20.100000000000001" customHeight="1" x14ac:dyDescent="0.2">
      <c r="B24" s="1"/>
      <c r="E24" s="1"/>
      <c r="J24" s="1"/>
    </row>
    <row r="25" spans="1:11" ht="20.100000000000001" customHeight="1" x14ac:dyDescent="0.2">
      <c r="B25" s="1"/>
      <c r="E25" s="1"/>
      <c r="J25" s="1"/>
    </row>
    <row r="26" spans="1:11" ht="20.100000000000001" customHeight="1" x14ac:dyDescent="0.2">
      <c r="B26" s="1"/>
      <c r="E26" s="1"/>
      <c r="J26" s="1"/>
    </row>
    <row r="27" spans="1:11" ht="20.100000000000001" customHeight="1" x14ac:dyDescent="0.2">
      <c r="B27" s="1"/>
      <c r="E27" s="1"/>
      <c r="J27" s="1"/>
    </row>
    <row r="28" spans="1:11" ht="20.100000000000001" customHeight="1" x14ac:dyDescent="0.2">
      <c r="B28" s="1"/>
      <c r="E28" s="1"/>
      <c r="J28" s="1"/>
    </row>
    <row r="29" spans="1:11" ht="20.100000000000001" customHeight="1" x14ac:dyDescent="0.2">
      <c r="B29" s="1"/>
      <c r="E29" s="1"/>
      <c r="J29" s="1"/>
    </row>
  </sheetData>
  <sheetProtection selectLockedCells="1" selectUnlockedCells="1"/>
  <mergeCells count="29">
    <mergeCell ref="K6:K7"/>
    <mergeCell ref="G8:J8"/>
    <mergeCell ref="B1:K1"/>
    <mergeCell ref="E4:K4"/>
    <mergeCell ref="D6:D7"/>
    <mergeCell ref="E6:E7"/>
    <mergeCell ref="F6:F7"/>
    <mergeCell ref="G6:G7"/>
    <mergeCell ref="H6:H7"/>
    <mergeCell ref="I6:I7"/>
    <mergeCell ref="J6:J7"/>
    <mergeCell ref="D11:D12"/>
    <mergeCell ref="E11:E12"/>
    <mergeCell ref="F11:F12"/>
    <mergeCell ref="G11:G12"/>
    <mergeCell ref="H11:H12"/>
    <mergeCell ref="D17:D18"/>
    <mergeCell ref="E17:E18"/>
    <mergeCell ref="F17:F18"/>
    <mergeCell ref="G17:G18"/>
    <mergeCell ref="H17:H18"/>
    <mergeCell ref="K17:K18"/>
    <mergeCell ref="G19:J19"/>
    <mergeCell ref="J17:J18"/>
    <mergeCell ref="K11:K12"/>
    <mergeCell ref="G13:J13"/>
    <mergeCell ref="I17:I18"/>
    <mergeCell ref="J11:J12"/>
    <mergeCell ref="I11:I12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62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PROMOZIONE</vt:lpstr>
      <vt:lpstr>PRIMA CATEGORIA</vt:lpstr>
      <vt:lpstr>SECONDA CATEGORIA</vt:lpstr>
      <vt:lpstr>TERZA CATEGORIA</vt:lpstr>
      <vt:lpstr>JUN REG.</vt:lpstr>
      <vt:lpstr>ALL UNDER 17 (AR)</vt:lpstr>
      <vt:lpstr>ALL UNDER 16 (DZ)</vt:lpstr>
      <vt:lpstr>GIO UNDER 15 (GR)</vt:lpstr>
      <vt:lpstr>Calcio a 5 SERIE C2</vt:lpstr>
      <vt:lpstr>Calcio a 5 SERIE D</vt:lpstr>
      <vt:lpstr>'JUN REG.'!Area_stampa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Binetti</dc:creator>
  <cp:lastModifiedBy>Gianluca Agratti</cp:lastModifiedBy>
  <cp:lastPrinted>2024-06-28T09:55:37Z</cp:lastPrinted>
  <dcterms:created xsi:type="dcterms:W3CDTF">2022-06-24T08:21:36Z</dcterms:created>
  <dcterms:modified xsi:type="dcterms:W3CDTF">2025-06-12T16:17:08Z</dcterms:modified>
</cp:coreProperties>
</file>